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irugi\バスケ\協会関係\U14リーグ戦関連\"/>
    </mc:Choice>
  </mc:AlternateContent>
  <xr:revisionPtr revIDLastSave="0" documentId="13_ncr:1_{544E79EE-FD2F-4AC2-83E9-FE2CCAB498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用紙" sheetId="1" r:id="rId1"/>
    <sheet name="オーダー用紙" sheetId="6" r:id="rId2"/>
    <sheet name="スコアー（中学）" sheetId="3" r:id="rId3"/>
    <sheet name="スコアー（クラブ）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チーム名" localSheetId="1">[1]入力ｼｰﾄ!$B$9</definedName>
    <definedName name="Aチーム名" localSheetId="3">[1]入力ｼｰﾄ!$B$9</definedName>
    <definedName name="Aチーム名" localSheetId="2">[1]入力ｼｰﾄ!$B$9</definedName>
    <definedName name="Aチーム名" localSheetId="0">[2]入力ｼｰﾄ!$B$9</definedName>
    <definedName name="Aチーム名">[3]入力ｼｰﾄ!$B$9</definedName>
    <definedName name="Bチーム名" localSheetId="1">[1]入力ｼｰﾄ!$D$9</definedName>
    <definedName name="Bチーム名" localSheetId="3">[1]入力ｼｰﾄ!$D$9</definedName>
    <definedName name="Bチーム名" localSheetId="2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1">[1]入力ｼｰﾄ!$B$2</definedName>
    <definedName name="№" localSheetId="3">[1]入力ｼｰﾄ!$B$2</definedName>
    <definedName name="№" localSheetId="2">[1]入力ｼｰﾄ!$B$2</definedName>
    <definedName name="№" localSheetId="0">[2]入力ｼｰﾄ!$B$2</definedName>
    <definedName name="№">[3]入力ｼｰﾄ!$B$2</definedName>
    <definedName name="_xlnm.Print_Area" localSheetId="1">オーダー用紙!#REF!</definedName>
    <definedName name="_xlnm.Print_Area" localSheetId="3">'スコアー（クラブ）'!$A$1:$AK$76</definedName>
    <definedName name="_xlnm.Print_Area" localSheetId="2">'スコアー（中学）'!$A$1:$AK$76</definedName>
    <definedName name="月" localSheetId="1">[1]入力ｼｰﾄ!$B$4</definedName>
    <definedName name="月" localSheetId="3">[1]入力ｼｰﾄ!$B$4</definedName>
    <definedName name="月" localSheetId="2">[1]入力ｼｰﾄ!$B$4</definedName>
    <definedName name="月" localSheetId="0">[2]入力ｼｰﾄ!$B$4</definedName>
    <definedName name="月">[3]入力ｼｰﾄ!$B$4</definedName>
    <definedName name="時間" localSheetId="1">[5]申込用紙!$B$7</definedName>
    <definedName name="時間" localSheetId="3">[5]申込用紙!$B$7</definedName>
    <definedName name="時間" localSheetId="2">[5]申込用紙!$B$7</definedName>
    <definedName name="時間">[6]入力!$B$7</definedName>
    <definedName name="時刻" localSheetId="1">[1]入力ｼｰﾄ!$B$6</definedName>
    <definedName name="時刻" localSheetId="3">[1]入力ｼｰﾄ!$B$6</definedName>
    <definedName name="時刻" localSheetId="2">[1]入力ｼｰﾄ!$B$6</definedName>
    <definedName name="時刻" localSheetId="0">[2]入力ｼｰﾄ!$B$6</definedName>
    <definedName name="時刻">[3]入力ｼｰﾄ!$B$6</definedName>
    <definedName name="場所" localSheetId="1">[1]入力ｼｰﾄ!$B$7</definedName>
    <definedName name="場所" localSheetId="3">[1]入力ｼｰﾄ!$B$7</definedName>
    <definedName name="場所" localSheetId="2">[1]入力ｼｰﾄ!$B$7</definedName>
    <definedName name="場所" localSheetId="0">[2]入力ｼｰﾄ!$B$7</definedName>
    <definedName name="場所">[3]入力ｼｰﾄ!$B$7</definedName>
    <definedName name="大会名" localSheetId="1">[1]入力ｼｰﾄ!$B$1</definedName>
    <definedName name="大会名" localSheetId="3">[1]入力ｼｰﾄ!$B$1</definedName>
    <definedName name="大会名" localSheetId="2">[1]入力ｼｰﾄ!$B$1</definedName>
    <definedName name="大会名" localSheetId="0">[2]入力ｼｰﾄ!$B$1</definedName>
    <definedName name="大会名">[3]入力ｼｰﾄ!$B$1</definedName>
    <definedName name="日" localSheetId="1">[1]入力ｼｰﾄ!$B$5</definedName>
    <definedName name="日" localSheetId="3">[1]入力ｼｰﾄ!$B$5</definedName>
    <definedName name="日" localSheetId="2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1">[1]入力ｼｰﾄ!$B$3</definedName>
    <definedName name="年" localSheetId="3">[1]入力ｼｰﾄ!$B$3</definedName>
    <definedName name="年" localSheetId="2">[1]入力ｼｰﾄ!$B$3</definedName>
    <definedName name="年" localSheetId="0">[2]入力ｼｰﾄ!$B$3</definedName>
    <definedName name="年">[3]入力ｼｰﾄ!$B$3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6" l="1"/>
  <c r="D39" i="6"/>
  <c r="D19" i="6"/>
  <c r="O19" i="6" s="1"/>
  <c r="D18" i="6"/>
  <c r="O18" i="6" s="1"/>
  <c r="B38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24" i="6"/>
  <c r="J38" i="6"/>
  <c r="U38" i="6" s="1"/>
  <c r="AF38" i="6" s="1"/>
  <c r="AQ38" i="6" s="1"/>
  <c r="J25" i="6"/>
  <c r="U25" i="6" s="1"/>
  <c r="AF25" i="6" s="1"/>
  <c r="AQ25" i="6" s="1"/>
  <c r="J26" i="6"/>
  <c r="U26" i="6" s="1"/>
  <c r="AF26" i="6" s="1"/>
  <c r="AQ26" i="6" s="1"/>
  <c r="J27" i="6"/>
  <c r="U27" i="6" s="1"/>
  <c r="AF27" i="6" s="1"/>
  <c r="AQ27" i="6" s="1"/>
  <c r="J28" i="6"/>
  <c r="U28" i="6" s="1"/>
  <c r="AF28" i="6" s="1"/>
  <c r="AQ28" i="6" s="1"/>
  <c r="J29" i="6"/>
  <c r="U29" i="6" s="1"/>
  <c r="AF29" i="6" s="1"/>
  <c r="AQ29" i="6" s="1"/>
  <c r="J30" i="6"/>
  <c r="U30" i="6" s="1"/>
  <c r="AF30" i="6" s="1"/>
  <c r="AQ30" i="6" s="1"/>
  <c r="J31" i="6"/>
  <c r="U31" i="6" s="1"/>
  <c r="AF31" i="6" s="1"/>
  <c r="AQ31" i="6" s="1"/>
  <c r="J32" i="6"/>
  <c r="U32" i="6" s="1"/>
  <c r="AF32" i="6" s="1"/>
  <c r="AQ32" i="6" s="1"/>
  <c r="J33" i="6"/>
  <c r="U33" i="6" s="1"/>
  <c r="AF33" i="6" s="1"/>
  <c r="AQ33" i="6" s="1"/>
  <c r="J34" i="6"/>
  <c r="U34" i="6" s="1"/>
  <c r="AF34" i="6" s="1"/>
  <c r="AQ34" i="6" s="1"/>
  <c r="J35" i="6"/>
  <c r="U35" i="6" s="1"/>
  <c r="AF35" i="6" s="1"/>
  <c r="AQ35" i="6" s="1"/>
  <c r="J36" i="6"/>
  <c r="U36" i="6" s="1"/>
  <c r="AF36" i="6" s="1"/>
  <c r="AQ36" i="6" s="1"/>
  <c r="J37" i="6"/>
  <c r="U37" i="6" s="1"/>
  <c r="AF37" i="6" s="1"/>
  <c r="AQ37" i="6" s="1"/>
  <c r="J24" i="6"/>
  <c r="U24" i="6" s="1"/>
  <c r="AF24" i="6" s="1"/>
  <c r="AQ24" i="6" s="1"/>
  <c r="J17" i="6"/>
  <c r="U17" i="6" s="1"/>
  <c r="AF17" i="6" s="1"/>
  <c r="AQ17" i="6" s="1"/>
  <c r="J4" i="6"/>
  <c r="U4" i="6" s="1"/>
  <c r="AF4" i="6" s="1"/>
  <c r="AQ4" i="6" s="1"/>
  <c r="J5" i="6"/>
  <c r="U5" i="6" s="1"/>
  <c r="AF5" i="6" s="1"/>
  <c r="AQ5" i="6" s="1"/>
  <c r="J6" i="6"/>
  <c r="U6" i="6" s="1"/>
  <c r="AF6" i="6" s="1"/>
  <c r="AQ6" i="6" s="1"/>
  <c r="J7" i="6"/>
  <c r="U7" i="6" s="1"/>
  <c r="AF7" i="6" s="1"/>
  <c r="AQ7" i="6" s="1"/>
  <c r="J8" i="6"/>
  <c r="U8" i="6" s="1"/>
  <c r="AF8" i="6" s="1"/>
  <c r="AQ8" i="6" s="1"/>
  <c r="J9" i="6"/>
  <c r="U9" i="6" s="1"/>
  <c r="AF9" i="6" s="1"/>
  <c r="AQ9" i="6" s="1"/>
  <c r="J10" i="6"/>
  <c r="U10" i="6" s="1"/>
  <c r="AF10" i="6" s="1"/>
  <c r="AQ10" i="6" s="1"/>
  <c r="J11" i="6"/>
  <c r="U11" i="6" s="1"/>
  <c r="AF11" i="6" s="1"/>
  <c r="AQ11" i="6" s="1"/>
  <c r="J12" i="6"/>
  <c r="U12" i="6" s="1"/>
  <c r="AF12" i="6" s="1"/>
  <c r="AQ12" i="6" s="1"/>
  <c r="J13" i="6"/>
  <c r="U13" i="6" s="1"/>
  <c r="AF13" i="6" s="1"/>
  <c r="AQ13" i="6" s="1"/>
  <c r="J14" i="6"/>
  <c r="U14" i="6" s="1"/>
  <c r="AF14" i="6" s="1"/>
  <c r="AQ14" i="6" s="1"/>
  <c r="J15" i="6"/>
  <c r="U15" i="6" s="1"/>
  <c r="AF15" i="6" s="1"/>
  <c r="AQ15" i="6" s="1"/>
  <c r="J16" i="6"/>
  <c r="U16" i="6" s="1"/>
  <c r="AF16" i="6" s="1"/>
  <c r="AQ16" i="6" s="1"/>
  <c r="J3" i="6"/>
  <c r="U3" i="6" s="1"/>
  <c r="AF3" i="6" s="1"/>
  <c r="AQ3" i="6" s="1"/>
  <c r="B17" i="6"/>
  <c r="M17" i="6" s="1"/>
  <c r="B4" i="6"/>
  <c r="M4" i="6" s="1"/>
  <c r="B5" i="6"/>
  <c r="M5" i="6" s="1"/>
  <c r="B6" i="6"/>
  <c r="M6" i="6" s="1"/>
  <c r="B7" i="6"/>
  <c r="M7" i="6" s="1"/>
  <c r="B8" i="6"/>
  <c r="M8" i="6" s="1"/>
  <c r="B9" i="6"/>
  <c r="M9" i="6" s="1"/>
  <c r="B10" i="6"/>
  <c r="M10" i="6" s="1"/>
  <c r="B11" i="6"/>
  <c r="M11" i="6" s="1"/>
  <c r="B12" i="6"/>
  <c r="M12" i="6" s="1"/>
  <c r="B13" i="6"/>
  <c r="M13" i="6" s="1"/>
  <c r="B14" i="6"/>
  <c r="M14" i="6" s="1"/>
  <c r="B15" i="6"/>
  <c r="M15" i="6" s="1"/>
  <c r="B16" i="6"/>
  <c r="M16" i="6" s="1"/>
  <c r="B3" i="6"/>
  <c r="M3" i="6" s="1"/>
  <c r="O39" i="6" l="1"/>
  <c r="Z18" i="6"/>
  <c r="M35" i="6"/>
  <c r="X14" i="6"/>
  <c r="M31" i="6"/>
  <c r="X10" i="6"/>
  <c r="M27" i="6"/>
  <c r="X6" i="6"/>
  <c r="M38" i="6"/>
  <c r="X17" i="6"/>
  <c r="M34" i="6"/>
  <c r="X13" i="6"/>
  <c r="M30" i="6"/>
  <c r="X9" i="6"/>
  <c r="M26" i="6"/>
  <c r="X5" i="6"/>
  <c r="M37" i="6"/>
  <c r="X16" i="6"/>
  <c r="M33" i="6"/>
  <c r="X12" i="6"/>
  <c r="M29" i="6"/>
  <c r="X8" i="6"/>
  <c r="M25" i="6"/>
  <c r="X4" i="6"/>
  <c r="O40" i="6"/>
  <c r="Z19" i="6"/>
  <c r="M36" i="6"/>
  <c r="X15" i="6"/>
  <c r="M32" i="6"/>
  <c r="X11" i="6"/>
  <c r="M28" i="6"/>
  <c r="X7" i="6"/>
  <c r="M24" i="6"/>
  <c r="X3" i="6"/>
  <c r="X28" i="6" l="1"/>
  <c r="AI7" i="6"/>
  <c r="AI28" i="6" s="1"/>
  <c r="X36" i="6"/>
  <c r="AI15" i="6"/>
  <c r="AI36" i="6" s="1"/>
  <c r="X25" i="6"/>
  <c r="AI4" i="6"/>
  <c r="AI25" i="6" s="1"/>
  <c r="X33" i="6"/>
  <c r="AI12" i="6"/>
  <c r="AI33" i="6" s="1"/>
  <c r="X26" i="6"/>
  <c r="AI5" i="6"/>
  <c r="AI26" i="6" s="1"/>
  <c r="X34" i="6"/>
  <c r="AI13" i="6"/>
  <c r="AI34" i="6" s="1"/>
  <c r="X27" i="6"/>
  <c r="AI6" i="6"/>
  <c r="AI27" i="6" s="1"/>
  <c r="X35" i="6"/>
  <c r="AI14" i="6"/>
  <c r="AI35" i="6" s="1"/>
  <c r="X24" i="6"/>
  <c r="AI3" i="6"/>
  <c r="AI24" i="6" s="1"/>
  <c r="X32" i="6"/>
  <c r="AI11" i="6"/>
  <c r="AI32" i="6" s="1"/>
  <c r="Z40" i="6"/>
  <c r="AK19" i="6"/>
  <c r="AK40" i="6" s="1"/>
  <c r="X29" i="6"/>
  <c r="AI8" i="6"/>
  <c r="AI29" i="6" s="1"/>
  <c r="X37" i="6"/>
  <c r="AI16" i="6"/>
  <c r="AI37" i="6" s="1"/>
  <c r="X30" i="6"/>
  <c r="AI9" i="6"/>
  <c r="AI30" i="6" s="1"/>
  <c r="X38" i="6"/>
  <c r="AI17" i="6"/>
  <c r="AI38" i="6" s="1"/>
  <c r="X31" i="6"/>
  <c r="AI10" i="6"/>
  <c r="AI31" i="6" s="1"/>
  <c r="Z39" i="6"/>
  <c r="AK18" i="6"/>
  <c r="AK39" i="6" s="1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20" i="5"/>
  <c r="D11" i="5"/>
  <c r="E4" i="5"/>
  <c r="D36" i="5"/>
  <c r="D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</calcChain>
</file>

<file path=xl/sharedStrings.xml><?xml version="1.0" encoding="utf-8"?>
<sst xmlns="http://schemas.openxmlformats.org/spreadsheetml/2006/main" count="220" uniqueCount="78">
  <si>
    <t>印</t>
    <rPh sb="0" eb="1">
      <t>イン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</si>
  <si>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</si>
  <si>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</si>
  <si>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</si>
  <si>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ライセンスID                   （　　　級）</t>
    <rPh sb="30" eb="31">
      <t>キュウ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</si>
  <si>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</si>
  <si>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</si>
  <si>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</si>
  <si>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</si>
  <si>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</si>
  <si>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</si>
  <si>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</si>
  <si>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</si>
  <si>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</si>
  <si>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</si>
  <si>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</si>
  <si>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男子・女子</t>
    <rPh sb="0" eb="2">
      <t>ダンシ</t>
    </rPh>
    <rPh sb="3" eb="5">
      <t>ジョシ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</si>
  <si>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</si>
  <si>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</si>
  <si>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</si>
  <si>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</si>
  <si>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</si>
  <si>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</si>
  <si>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</si>
  <si>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</si>
  <si>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</si>
  <si>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</si>
  <si>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</si>
  <si>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</si>
  <si>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</si>
  <si>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</si>
  <si>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</si>
  <si>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</si>
  <si>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</si>
  <si>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</si>
  <si>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</si>
  <si>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</si>
  <si>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</si>
  <si>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</si>
  <si>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</si>
  <si>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</si>
  <si>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</si>
  <si>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</si>
  <si>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</si>
  <si>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</si>
  <si>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</si>
  <si>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</si>
  <si>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</si>
  <si>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</si>
  <si>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</si>
  <si>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</si>
  <si>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</si>
  <si>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</si>
  <si>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</si>
  <si>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</si>
  <si>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</si>
  <si>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</si>
  <si>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</si>
  <si>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責任者</t>
    <rPh sb="0" eb="3">
      <t>セキニンシャ</t>
    </rPh>
    <phoneticPr fontId="4"/>
  </si>
  <si>
    <t>クラブ・ユース</t>
    <phoneticPr fontId="4"/>
  </si>
  <si>
    <t>競技者番号
（メンバーID）</t>
    <rPh sb="0" eb="3">
      <t>キョウギシャ</t>
    </rPh>
    <rPh sb="3" eb="5">
      <t>バンゴウ</t>
    </rPh>
    <phoneticPr fontId="4"/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</si>
  <si>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</si>
  <si>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</si>
  <si>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</si>
  <si>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チーム責任者</t>
    <rPh sb="3" eb="6">
      <t>セキニンシャ</t>
    </rPh>
    <phoneticPr fontId="4"/>
  </si>
  <si>
    <t>トレーナー・ドクター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</si>
  <si>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</si>
  <si>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</si>
  <si>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</si>
  <si>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チーム連絡先（住所）</t>
    <rPh sb="3" eb="6">
      <t>レンラクサキ</t>
    </rPh>
    <rPh sb="7" eb="9">
      <t>ジュウショ</t>
    </rPh>
    <phoneticPr fontId="2"/>
  </si>
  <si>
    <t>〒</t>
    <phoneticPr fontId="2"/>
  </si>
  <si>
    <r>
      <t xml:space="preserve">振込先口座
</t>
    </r>
    <r>
      <rPr>
        <sz val="8"/>
        <rFont val="ＭＳ Ｐゴシック"/>
        <family val="3"/>
        <charset val="128"/>
      </rPr>
      <t>※返金時に使用します</t>
    </r>
    <rPh sb="0" eb="3">
      <t>フリコミサキ</t>
    </rPh>
    <rPh sb="3" eb="5">
      <t>コウザ</t>
    </rPh>
    <rPh sb="7" eb="9">
      <t>ヘンキン</t>
    </rPh>
    <rPh sb="9" eb="10">
      <t>ジ</t>
    </rPh>
    <rPh sb="11" eb="13">
      <t>シヨウ</t>
    </rPh>
    <phoneticPr fontId="2"/>
  </si>
  <si>
    <r>
      <t xml:space="preserve">銀行名：（　　　　　　　　　　　　　　）　　支店名：（　　　　　　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　　　　　　）　
口座番号（　　　　　　　　　　　　　 ）　　名義人：（　　　　　　　　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　　　　）</t>
    </r>
    <rPh sb="0" eb="3">
      <t>ギンコウメイ</t>
    </rPh>
    <rPh sb="22" eb="25">
      <t>シテンメイ</t>
    </rPh>
    <rPh sb="47" eb="49">
      <t>コウザ</t>
    </rPh>
    <rPh sb="49" eb="51">
      <t>バンゴウ</t>
    </rPh>
    <rPh sb="69" eb="72">
      <t>メイギニン</t>
    </rPh>
    <phoneticPr fontId="2"/>
  </si>
  <si>
    <t>令和３年　</t>
    <rPh sb="0" eb="1">
      <t>レイ</t>
    </rPh>
    <rPh sb="1" eb="2">
      <t>ワ</t>
    </rPh>
    <rPh sb="3" eb="4">
      <t>ネン</t>
    </rPh>
    <rPh sb="4" eb="5">
      <t>ヘイネン</t>
    </rPh>
    <phoneticPr fontId="4"/>
  </si>
  <si>
    <t>2021年度　沖縄県U14バスケットボールリーグ戦
Bユース・クラブ決定戦　参加申込書</t>
    <rPh sb="37" eb="38">
      <t>ダイ</t>
    </rPh>
    <rPh sb="39" eb="40">
      <t>カイ</t>
    </rPh>
    <rPh sb="40" eb="43">
      <t>オキナワケンセンシュケンタイカイサンカサルコミショ</t>
    </rPh>
    <phoneticPr fontId="4"/>
  </si>
  <si>
    <t>チーム名</t>
    <rPh sb="3" eb="4">
      <t>メイ</t>
    </rPh>
    <phoneticPr fontId="4"/>
  </si>
  <si>
    <t>協会チーム登録番号</t>
    <rPh sb="0" eb="2">
      <t>キョウカイ</t>
    </rPh>
    <rPh sb="5" eb="7">
      <t>トウロク</t>
    </rPh>
    <rPh sb="7" eb="9">
      <t>バンゴウ</t>
    </rPh>
    <phoneticPr fontId="2"/>
  </si>
  <si>
    <t>ライセンスID：　　　　　　（　　級）</t>
    <rPh sb="17" eb="18">
      <t>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</si>
</sst>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9"/>
      <name val="HG行書体"/>
      <family val="3"/>
      <charset val="128"/>
    </font>
    <font>
      <sz val="20"/>
      <name val="HG行書体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AR明朝体U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39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 shrinkToFit="1"/>
    </xf>
    <xf numFmtId="0" fontId="8" fillId="0" borderId="0" xfId="2" applyFont="1" applyBorder="1" applyAlignment="1">
      <alignment vertical="center" shrinkToFit="1"/>
    </xf>
    <xf numFmtId="176" fontId="10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16" fillId="0" borderId="0" xfId="0" applyFont="1"/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17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16" fillId="0" borderId="3" xfId="0" applyFont="1" applyBorder="1"/>
    <xf numFmtId="0" fontId="19" fillId="0" borderId="0" xfId="0" applyFont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1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6" fillId="2" borderId="0" xfId="0" applyFont="1" applyFill="1"/>
    <xf numFmtId="0" fontId="21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1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6" fillId="0" borderId="31" xfId="0" applyFont="1" applyBorder="1"/>
    <xf numFmtId="0" fontId="21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6" fillId="0" borderId="32" xfId="0" applyFont="1" applyBorder="1"/>
    <xf numFmtId="0" fontId="21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6" fillId="0" borderId="34" xfId="0" applyFont="1" applyBorder="1"/>
    <xf numFmtId="0" fontId="21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6" fillId="0" borderId="35" xfId="0" applyFont="1" applyBorder="1"/>
    <xf numFmtId="0" fontId="21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6" fillId="0" borderId="37" xfId="0" applyFont="1" applyBorder="1"/>
    <xf numFmtId="0" fontId="21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6" fillId="0" borderId="38" xfId="0" applyFont="1" applyBorder="1"/>
    <xf numFmtId="0" fontId="21" fillId="0" borderId="40" xfId="0" applyFont="1" applyBorder="1" applyAlignment="1">
      <alignment horizontal="center" vertical="center"/>
    </xf>
    <xf numFmtId="0" fontId="16" fillId="0" borderId="20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18" xfId="0" applyFont="1" applyBorder="1"/>
    <xf numFmtId="0" fontId="16" fillId="0" borderId="28" xfId="0" applyFont="1" applyBorder="1"/>
    <xf numFmtId="0" fontId="16" fillId="0" borderId="44" xfId="0" applyFont="1" applyBorder="1"/>
    <xf numFmtId="0" fontId="16" fillId="0" borderId="0" xfId="0" applyFont="1" applyAlignment="1">
      <alignment horizontal="right"/>
    </xf>
    <xf numFmtId="0" fontId="16" fillId="0" borderId="29" xfId="0" applyFont="1" applyBorder="1"/>
    <xf numFmtId="0" fontId="16" fillId="0" borderId="8" xfId="0" applyFont="1" applyBorder="1"/>
    <xf numFmtId="0" fontId="16" fillId="0" borderId="45" xfId="0" applyFont="1" applyBorder="1"/>
    <xf numFmtId="0" fontId="16" fillId="0" borderId="46" xfId="0" applyFont="1" applyBorder="1"/>
    <xf numFmtId="0" fontId="21" fillId="0" borderId="18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12" xfId="0" applyFont="1" applyBorder="1"/>
    <xf numFmtId="0" fontId="21" fillId="0" borderId="29" xfId="0" applyFont="1" applyBorder="1"/>
    <xf numFmtId="0" fontId="16" fillId="0" borderId="47" xfId="0" applyFont="1" applyBorder="1"/>
    <xf numFmtId="0" fontId="16" fillId="0" borderId="9" xfId="0" applyFont="1" applyBorder="1"/>
    <xf numFmtId="0" fontId="16" fillId="0" borderId="55" xfId="0" applyFont="1" applyBorder="1"/>
    <xf numFmtId="0" fontId="16" fillId="0" borderId="59" xfId="0" applyFont="1" applyBorder="1"/>
    <xf numFmtId="0" fontId="16" fillId="0" borderId="60" xfId="0" applyFont="1" applyBorder="1"/>
    <xf numFmtId="0" fontId="22" fillId="0" borderId="6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29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left" vertical="center" wrapText="1" indent="2" shrinkToFit="1"/>
    </xf>
    <xf numFmtId="0" fontId="19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indent="2" shrinkToFit="1"/>
    </xf>
    <xf numFmtId="0" fontId="19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21" fillId="0" borderId="0" xfId="0" applyFont="1" applyAlignment="1">
      <alignment horizontal="left" vertical="center" wrapText="1" shrinkToFit="1"/>
    </xf>
    <xf numFmtId="0" fontId="19" fillId="0" borderId="29" xfId="0" applyFont="1" applyBorder="1" applyAlignment="1">
      <alignment horizontal="left" vertical="center" wrapText="1" shrinkToFit="1"/>
    </xf>
    <xf numFmtId="0" fontId="16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9" fillId="0" borderId="0" xfId="0" applyFont="1" applyAlignment="1">
      <alignment horizontal="left" vertical="center" indent="2" shrinkToFit="1"/>
    </xf>
    <xf numFmtId="0" fontId="16" fillId="0" borderId="19" xfId="0" applyFont="1" applyBorder="1"/>
    <xf numFmtId="0" fontId="16" fillId="0" borderId="64" xfId="0" applyFont="1" applyBorder="1"/>
    <xf numFmtId="0" fontId="19" fillId="0" borderId="1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wrapText="1" shrinkToFit="1"/>
    </xf>
    <xf numFmtId="178" fontId="19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25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1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21" fillId="0" borderId="3" xfId="0" applyFont="1" applyBorder="1"/>
    <xf numFmtId="0" fontId="28" fillId="0" borderId="3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6" fillId="0" borderId="21" xfId="0" applyFont="1" applyBorder="1"/>
    <xf numFmtId="0" fontId="29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51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5" fillId="0" borderId="1" xfId="1" applyFont="1" applyBorder="1" applyAlignment="1"/>
    <xf numFmtId="0" fontId="36" fillId="0" borderId="13" xfId="1" applyFont="1" applyBorder="1" applyAlignment="1">
      <alignment horizontal="center" vertical="center"/>
    </xf>
    <xf numFmtId="0" fontId="36" fillId="0" borderId="12" xfId="1" applyFont="1" applyBorder="1" applyAlignment="1">
      <alignment horizontal="center" vertical="center"/>
    </xf>
    <xf numFmtId="0" fontId="36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36" fillId="0" borderId="13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0" fillId="0" borderId="69" xfId="1" applyFont="1" applyBorder="1" applyAlignment="1">
      <alignment horizontal="center" vertical="center" wrapText="1"/>
    </xf>
    <xf numFmtId="0" fontId="0" fillId="0" borderId="70" xfId="1" applyFont="1" applyBorder="1" applyAlignment="1">
      <alignment horizontal="center" vertical="center" wrapText="1"/>
    </xf>
    <xf numFmtId="0" fontId="0" fillId="0" borderId="71" xfId="1" applyFont="1" applyBorder="1" applyAlignment="1">
      <alignment horizontal="center" vertical="center" wrapText="1"/>
    </xf>
    <xf numFmtId="176" fontId="7" fillId="0" borderId="10" xfId="2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35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0" fillId="0" borderId="12" xfId="1" applyFont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15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1" fillId="0" borderId="52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8" fillId="0" borderId="2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6" xfId="0" quotePrefix="1" applyFont="1" applyBorder="1" applyAlignment="1">
      <alignment horizontal="center" vertical="center"/>
    </xf>
    <xf numFmtId="0" fontId="16" fillId="0" borderId="25" xfId="0" quotePrefix="1" applyFont="1" applyBorder="1" applyAlignment="1">
      <alignment horizontal="center" vertical="center"/>
    </xf>
    <xf numFmtId="0" fontId="16" fillId="0" borderId="27" xfId="0" quotePrefix="1" applyFont="1" applyBorder="1" applyAlignment="1">
      <alignment horizontal="center" vertical="center"/>
    </xf>
    <xf numFmtId="0" fontId="16" fillId="0" borderId="23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24" xfId="0" quotePrefix="1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59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1" fillId="0" borderId="57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19" fillId="0" borderId="20" xfId="0" applyFont="1" applyBorder="1" applyAlignment="1">
      <alignment horizontal="right" vertical="top"/>
    </xf>
    <xf numFmtId="0" fontId="16" fillId="0" borderId="5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21" fillId="0" borderId="29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32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4" fillId="0" borderId="64" xfId="0" applyFont="1" applyBorder="1" applyAlignment="1">
      <alignment horizontal="center" vertical="center" wrapText="1" shrinkToFit="1"/>
    </xf>
    <xf numFmtId="0" fontId="24" fillId="0" borderId="44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0" fillId="0" borderId="0" xfId="0" quotePrefix="1" applyFont="1" applyAlignment="1">
      <alignment horizontal="center" vertical="center" shrinkToFit="1"/>
    </xf>
    <xf numFmtId="0" fontId="26" fillId="0" borderId="0" xfId="0" applyFont="1" applyAlignment="1">
      <alignment horizontal="center" wrapText="1"/>
    </xf>
    <xf numFmtId="0" fontId="21" fillId="0" borderId="2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21" fillId="0" borderId="29" xfId="0" applyFont="1" applyBorder="1" applyAlignment="1">
      <alignment horizontal="center" wrapText="1" shrinkToFit="1"/>
    </xf>
    <xf numFmtId="0" fontId="21" fillId="0" borderId="0" xfId="0" applyFont="1" applyAlignment="1">
      <alignment horizontal="center" wrapText="1" shrinkToFit="1"/>
    </xf>
    <xf numFmtId="0" fontId="25" fillId="0" borderId="2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60817</xdr:colOff>
      <xdr:row>1</xdr:row>
      <xdr:rowOff>83265</xdr:rowOff>
    </xdr:from>
    <xdr:to>
      <xdr:col>9</xdr:col>
      <xdr:colOff>202574</xdr:colOff>
      <xdr:row>2</xdr:row>
      <xdr:rowOff>116267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3617" y="248365"/>
          <a:ext cx="719607" cy="19810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228063</xdr:colOff>
      <xdr:row>11</xdr:row>
      <xdr:rowOff>26831</xdr:rowOff>
    </xdr:from>
    <xdr:to>
      <xdr:col>2</xdr:col>
      <xdr:colOff>275911</xdr:colOff>
      <xdr:row>11</xdr:row>
      <xdr:rowOff>214112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8063" y="2730053"/>
          <a:ext cx="664961" cy="18728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610" y="20836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936625" y="825500"/>
          <a:ext cx="316846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186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679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5927724" y="818775"/>
          <a:ext cx="342022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460" y="23122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inoza/Local%20Settings/Temporary%20Internet%20Files/Content.IE5/N6ZOW4W6/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37"/>
  <sheetViews>
    <sheetView tabSelected="1" zoomScale="142" zoomScaleNormal="142" workbookViewId="0">
      <selection activeCell="B1" sqref="B1:T1"/>
    </sheetView>
  </sheetViews>
  <sheetFormatPr defaultColWidth="8.21875" defaultRowHeight="13.2"/>
  <cols>
    <col min="1" max="1" width="3" style="1" customWidth="1"/>
    <col min="2" max="4" width="5.21875" style="1" customWidth="1"/>
    <col min="5" max="5" width="15.21875" style="1" customWidth="1"/>
    <col min="6" max="6" width="2.88671875" style="1" customWidth="1"/>
    <col min="7" max="7" width="13.33203125" style="1" customWidth="1"/>
    <col min="8" max="8" width="7.109375" style="1" bestFit="1" customWidth="1"/>
    <col min="9" max="9" width="6.88671875" style="1" customWidth="1"/>
    <col min="10" max="10" width="7.88671875" style="1" customWidth="1"/>
    <col min="11" max="21" width="1.77734375" style="1" customWidth="1"/>
    <col min="22" max="16384" width="8.21875" style="1"/>
  </cols>
  <sheetData>
    <row r="1" spans="2:43" ht="47.4" customHeight="1">
      <c r="B1" s="207" t="s">
        <v>74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2:43" ht="12.6" customHeight="1">
      <c r="B2" s="183" t="s">
        <v>75</v>
      </c>
      <c r="C2" s="184"/>
      <c r="D2" s="185"/>
      <c r="E2" s="327"/>
      <c r="F2" s="328"/>
      <c r="G2" s="328"/>
      <c r="H2" s="329"/>
      <c r="I2" s="189" t="s">
        <v>16</v>
      </c>
      <c r="J2" s="189"/>
      <c r="K2" s="333" t="s">
        <v>76</v>
      </c>
      <c r="L2" s="334"/>
      <c r="M2" s="334"/>
      <c r="N2" s="334"/>
      <c r="O2" s="334"/>
      <c r="P2" s="334"/>
      <c r="Q2" s="334"/>
      <c r="R2" s="334"/>
      <c r="S2" s="334"/>
      <c r="T2" s="335"/>
    </row>
    <row r="3" spans="2:43" ht="12.6" customHeight="1">
      <c r="B3" s="186"/>
      <c r="C3" s="187"/>
      <c r="D3" s="188"/>
      <c r="E3" s="330"/>
      <c r="F3" s="331"/>
      <c r="G3" s="331"/>
      <c r="H3" s="332"/>
      <c r="I3" s="189"/>
      <c r="J3" s="189"/>
      <c r="K3" s="336"/>
      <c r="L3" s="337"/>
      <c r="M3" s="337"/>
      <c r="N3" s="337"/>
      <c r="O3" s="337"/>
      <c r="P3" s="337"/>
      <c r="Q3" s="337"/>
      <c r="R3" s="337"/>
      <c r="S3" s="337"/>
      <c r="T3" s="338"/>
    </row>
    <row r="4" spans="2:43" ht="29.25" customHeight="1">
      <c r="B4" s="151" t="s">
        <v>69</v>
      </c>
      <c r="C4" s="152"/>
      <c r="D4" s="153"/>
      <c r="E4" s="154" t="s">
        <v>70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6"/>
    </row>
    <row r="5" spans="2:43" ht="33.75" customHeight="1">
      <c r="B5" s="157" t="s">
        <v>71</v>
      </c>
      <c r="C5" s="152"/>
      <c r="D5" s="153"/>
      <c r="E5" s="158" t="s">
        <v>72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</row>
    <row r="6" spans="2:43" ht="20.100000000000001" customHeight="1">
      <c r="B6" s="165" t="s">
        <v>64</v>
      </c>
      <c r="C6" s="166"/>
      <c r="D6" s="167"/>
      <c r="E6" s="168"/>
      <c r="F6" s="169"/>
      <c r="G6" s="170"/>
      <c r="H6" s="161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2:43" ht="20.100000000000001" customHeight="1">
      <c r="B7" s="183" t="s">
        <v>62</v>
      </c>
      <c r="C7" s="184"/>
      <c r="D7" s="185"/>
      <c r="E7" s="197"/>
      <c r="F7" s="215"/>
      <c r="G7" s="216"/>
      <c r="H7" s="191" t="s">
        <v>66</v>
      </c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3"/>
    </row>
    <row r="8" spans="2:43" ht="20.100000000000001" customHeight="1">
      <c r="B8" s="186"/>
      <c r="C8" s="187"/>
      <c r="D8" s="188"/>
      <c r="E8" s="210" t="s">
        <v>77</v>
      </c>
      <c r="F8" s="211"/>
      <c r="G8" s="212"/>
      <c r="H8" s="158" t="s">
        <v>15</v>
      </c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4"/>
    </row>
    <row r="9" spans="2:43" ht="20.100000000000001" customHeight="1">
      <c r="B9" s="183" t="s">
        <v>63</v>
      </c>
      <c r="C9" s="184"/>
      <c r="D9" s="185"/>
      <c r="E9" s="197"/>
      <c r="F9" s="198"/>
      <c r="G9" s="199"/>
      <c r="H9" s="200" t="s">
        <v>66</v>
      </c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2"/>
    </row>
    <row r="10" spans="2:43" ht="20.100000000000001" customHeight="1">
      <c r="B10" s="186"/>
      <c r="C10" s="187"/>
      <c r="D10" s="188"/>
      <c r="E10" s="210" t="s">
        <v>77</v>
      </c>
      <c r="F10" s="211"/>
      <c r="G10" s="212"/>
      <c r="H10" s="203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5"/>
    </row>
    <row r="11" spans="2:43" ht="20.100000000000001" customHeight="1">
      <c r="B11" s="194" t="s">
        <v>14</v>
      </c>
      <c r="C11" s="195"/>
      <c r="D11" s="196"/>
      <c r="E11" s="168"/>
      <c r="F11" s="169"/>
      <c r="G11" s="170"/>
      <c r="H11" s="191" t="s">
        <v>67</v>
      </c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3"/>
    </row>
    <row r="12" spans="2:43" ht="20.100000000000001" customHeight="1">
      <c r="B12" s="217" t="s">
        <v>65</v>
      </c>
      <c r="C12" s="218"/>
      <c r="D12" s="219"/>
      <c r="E12" s="168"/>
      <c r="F12" s="169"/>
      <c r="G12" s="170"/>
      <c r="H12" s="191" t="s">
        <v>68</v>
      </c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3"/>
    </row>
    <row r="13" spans="2:43" ht="16.2">
      <c r="B13" s="19" t="s">
        <v>13</v>
      </c>
      <c r="C13" s="208" t="s">
        <v>12</v>
      </c>
      <c r="D13" s="209"/>
      <c r="E13" s="175" t="s">
        <v>11</v>
      </c>
      <c r="F13" s="175"/>
      <c r="G13" s="175"/>
      <c r="H13" s="173" t="s">
        <v>61</v>
      </c>
      <c r="I13" s="171" t="s">
        <v>10</v>
      </c>
      <c r="J13" s="171" t="s">
        <v>9</v>
      </c>
      <c r="K13" s="176" t="s">
        <v>60</v>
      </c>
      <c r="L13" s="177"/>
      <c r="M13" s="177"/>
      <c r="N13" s="177"/>
      <c r="O13" s="177"/>
      <c r="P13" s="177"/>
      <c r="Q13" s="177"/>
      <c r="R13" s="177"/>
      <c r="S13" s="177"/>
      <c r="T13" s="178"/>
    </row>
    <row r="14" spans="2:43" ht="16.2">
      <c r="B14" s="18" t="s">
        <v>8</v>
      </c>
      <c r="C14" s="17" t="s">
        <v>7</v>
      </c>
      <c r="D14" s="17" t="s">
        <v>6</v>
      </c>
      <c r="E14" s="175"/>
      <c r="F14" s="175"/>
      <c r="G14" s="175"/>
      <c r="H14" s="174"/>
      <c r="I14" s="172"/>
      <c r="J14" s="172"/>
      <c r="K14" s="179"/>
      <c r="L14" s="180"/>
      <c r="M14" s="180"/>
      <c r="N14" s="180"/>
      <c r="O14" s="180"/>
      <c r="P14" s="180"/>
      <c r="Q14" s="180"/>
      <c r="R14" s="180"/>
      <c r="S14" s="180"/>
      <c r="T14" s="181"/>
    </row>
    <row r="15" spans="2:43" s="149" customFormat="1" ht="26.25" customHeight="1">
      <c r="B15" s="12">
        <v>1</v>
      </c>
      <c r="C15" s="12"/>
      <c r="D15" s="12"/>
      <c r="E15" s="164"/>
      <c r="F15" s="164"/>
      <c r="G15" s="164"/>
      <c r="H15" s="11"/>
      <c r="I15" s="10"/>
      <c r="J15" s="10"/>
      <c r="K15" s="165"/>
      <c r="L15" s="166"/>
      <c r="M15" s="166"/>
      <c r="N15" s="166"/>
      <c r="O15" s="166"/>
      <c r="P15" s="166"/>
      <c r="Q15" s="166"/>
      <c r="R15" s="166"/>
      <c r="S15" s="166"/>
      <c r="T15" s="167"/>
    </row>
    <row r="16" spans="2:43" s="149" customFormat="1" ht="26.25" customHeight="1">
      <c r="B16" s="12">
        <v>2</v>
      </c>
      <c r="C16" s="12"/>
      <c r="D16" s="12"/>
      <c r="E16" s="164"/>
      <c r="F16" s="164"/>
      <c r="G16" s="164"/>
      <c r="H16" s="11"/>
      <c r="I16" s="10"/>
      <c r="J16" s="10"/>
      <c r="K16" s="165"/>
      <c r="L16" s="166"/>
      <c r="M16" s="166"/>
      <c r="N16" s="166"/>
      <c r="O16" s="166"/>
      <c r="P16" s="166"/>
      <c r="Q16" s="166"/>
      <c r="R16" s="166"/>
      <c r="S16" s="166"/>
      <c r="T16" s="167"/>
      <c r="Y16" s="8"/>
      <c r="Z16" s="16"/>
      <c r="AA16" s="16"/>
      <c r="AB16" s="16"/>
      <c r="AC16" s="16"/>
      <c r="AD16" s="16"/>
      <c r="AE16" s="16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2:43" s="149" customFormat="1" ht="26.25" customHeight="1">
      <c r="B17" s="12">
        <v>3</v>
      </c>
      <c r="C17" s="12"/>
      <c r="D17" s="12"/>
      <c r="E17" s="164"/>
      <c r="F17" s="164"/>
      <c r="G17" s="164"/>
      <c r="H17" s="11"/>
      <c r="I17" s="10"/>
      <c r="J17" s="10"/>
      <c r="K17" s="165"/>
      <c r="L17" s="166"/>
      <c r="M17" s="166"/>
      <c r="N17" s="166"/>
      <c r="O17" s="166"/>
      <c r="P17" s="166"/>
      <c r="Q17" s="166"/>
      <c r="R17" s="166"/>
      <c r="S17" s="166"/>
      <c r="T17" s="167"/>
      <c r="Y17" s="8"/>
      <c r="Z17" s="8"/>
      <c r="AA17" s="8"/>
      <c r="AB17" s="8"/>
      <c r="AC17" s="8"/>
      <c r="AD17" s="8"/>
      <c r="AE17" s="8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2:43" s="149" customFormat="1" ht="26.25" customHeight="1">
      <c r="B18" s="12">
        <v>4</v>
      </c>
      <c r="C18" s="12"/>
      <c r="D18" s="12"/>
      <c r="E18" s="164"/>
      <c r="F18" s="164"/>
      <c r="G18" s="164"/>
      <c r="H18" s="11"/>
      <c r="I18" s="10"/>
      <c r="J18" s="10"/>
      <c r="K18" s="165"/>
      <c r="L18" s="166"/>
      <c r="M18" s="166"/>
      <c r="N18" s="166"/>
      <c r="O18" s="166"/>
      <c r="P18" s="166"/>
      <c r="Q18" s="166"/>
      <c r="R18" s="166"/>
      <c r="S18" s="166"/>
      <c r="T18" s="167"/>
      <c r="Y18" s="8"/>
      <c r="Z18" s="8"/>
      <c r="AA18" s="8"/>
      <c r="AB18" s="8"/>
      <c r="AC18" s="8"/>
      <c r="AD18" s="8"/>
      <c r="AE18" s="8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2:43" s="149" customFormat="1" ht="26.25" customHeight="1">
      <c r="B19" s="12">
        <v>5</v>
      </c>
      <c r="C19" s="12"/>
      <c r="D19" s="12"/>
      <c r="E19" s="164"/>
      <c r="F19" s="164"/>
      <c r="G19" s="164"/>
      <c r="H19" s="11"/>
      <c r="I19" s="10"/>
      <c r="J19" s="10"/>
      <c r="K19" s="165"/>
      <c r="L19" s="166"/>
      <c r="M19" s="166"/>
      <c r="N19" s="166"/>
      <c r="O19" s="166"/>
      <c r="P19" s="166"/>
      <c r="Q19" s="166"/>
      <c r="R19" s="166"/>
      <c r="S19" s="166"/>
      <c r="T19" s="167"/>
      <c r="Y19" s="14"/>
      <c r="Z19" s="14"/>
      <c r="AA19" s="14"/>
      <c r="AB19" s="14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13"/>
      <c r="AQ19" s="13"/>
    </row>
    <row r="20" spans="2:43" s="149" customFormat="1" ht="26.25" customHeight="1">
      <c r="B20" s="12">
        <v>6</v>
      </c>
      <c r="C20" s="12"/>
      <c r="D20" s="12"/>
      <c r="E20" s="164"/>
      <c r="F20" s="164"/>
      <c r="G20" s="164"/>
      <c r="H20" s="11"/>
      <c r="I20" s="10"/>
      <c r="J20" s="10"/>
      <c r="K20" s="165"/>
      <c r="L20" s="166"/>
      <c r="M20" s="166"/>
      <c r="N20" s="166"/>
      <c r="O20" s="166"/>
      <c r="P20" s="166"/>
      <c r="Q20" s="166"/>
      <c r="R20" s="166"/>
      <c r="S20" s="166"/>
      <c r="T20" s="167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13"/>
      <c r="AQ20" s="13"/>
    </row>
    <row r="21" spans="2:43" s="149" customFormat="1" ht="26.25" customHeight="1">
      <c r="B21" s="12">
        <v>7</v>
      </c>
      <c r="C21" s="12"/>
      <c r="D21" s="12"/>
      <c r="E21" s="164"/>
      <c r="F21" s="164"/>
      <c r="G21" s="164"/>
      <c r="H21" s="11"/>
      <c r="I21" s="10"/>
      <c r="J21" s="10"/>
      <c r="K21" s="165"/>
      <c r="L21" s="166"/>
      <c r="M21" s="166"/>
      <c r="N21" s="166"/>
      <c r="O21" s="166"/>
      <c r="P21" s="166"/>
      <c r="Q21" s="166"/>
      <c r="R21" s="166"/>
      <c r="S21" s="166"/>
      <c r="T21" s="167"/>
      <c r="Y21" s="8"/>
      <c r="Z21" s="8"/>
      <c r="AA21" s="8"/>
      <c r="AB21" s="8"/>
      <c r="AC21" s="7"/>
      <c r="AD21" s="7"/>
      <c r="AE21" s="7"/>
      <c r="AF21" s="7"/>
      <c r="AG21" s="7"/>
      <c r="AH21" s="7"/>
      <c r="AI21" s="7"/>
      <c r="AJ21" s="7"/>
      <c r="AK21" s="7"/>
      <c r="AL21" s="9"/>
      <c r="AM21" s="9"/>
      <c r="AN21" s="9"/>
      <c r="AO21" s="9"/>
      <c r="AP21" s="9"/>
      <c r="AQ21" s="9"/>
    </row>
    <row r="22" spans="2:43" s="149" customFormat="1" ht="26.25" customHeight="1">
      <c r="B22" s="12">
        <v>8</v>
      </c>
      <c r="C22" s="12"/>
      <c r="D22" s="12"/>
      <c r="E22" s="164"/>
      <c r="F22" s="164"/>
      <c r="G22" s="164"/>
      <c r="H22" s="11"/>
      <c r="I22" s="10"/>
      <c r="J22" s="10"/>
      <c r="K22" s="165"/>
      <c r="L22" s="166"/>
      <c r="M22" s="166"/>
      <c r="N22" s="166"/>
      <c r="O22" s="166"/>
      <c r="P22" s="166"/>
      <c r="Q22" s="166"/>
      <c r="R22" s="166"/>
      <c r="S22" s="166"/>
      <c r="T22" s="167"/>
      <c r="Y22" s="8"/>
      <c r="Z22" s="8"/>
      <c r="AA22" s="8"/>
      <c r="AB22" s="8"/>
      <c r="AC22" s="7"/>
      <c r="AD22" s="7"/>
      <c r="AE22" s="7"/>
      <c r="AF22" s="7"/>
      <c r="AG22" s="7"/>
      <c r="AH22" s="7"/>
      <c r="AI22" s="7"/>
      <c r="AJ22" s="7"/>
      <c r="AK22" s="7"/>
      <c r="AL22" s="9"/>
      <c r="AM22" s="9"/>
      <c r="AN22" s="9"/>
      <c r="AO22" s="9"/>
      <c r="AP22" s="9"/>
      <c r="AQ22" s="9"/>
    </row>
    <row r="23" spans="2:43" s="149" customFormat="1" ht="26.25" customHeight="1">
      <c r="B23" s="12">
        <v>9</v>
      </c>
      <c r="C23" s="12"/>
      <c r="D23" s="12"/>
      <c r="E23" s="164"/>
      <c r="F23" s="164"/>
      <c r="G23" s="164"/>
      <c r="H23" s="11"/>
      <c r="I23" s="10"/>
      <c r="J23" s="10"/>
      <c r="K23" s="165"/>
      <c r="L23" s="166"/>
      <c r="M23" s="166"/>
      <c r="N23" s="166"/>
      <c r="O23" s="166"/>
      <c r="P23" s="166"/>
      <c r="Q23" s="166"/>
      <c r="R23" s="166"/>
      <c r="S23" s="166"/>
      <c r="T23" s="167"/>
      <c r="Y23" s="8"/>
      <c r="Z23" s="8"/>
      <c r="AA23" s="8"/>
      <c r="AB23" s="8"/>
      <c r="AC23" s="7"/>
      <c r="AD23" s="7"/>
      <c r="AE23" s="7"/>
      <c r="AF23" s="7"/>
      <c r="AG23" s="7"/>
      <c r="AH23" s="7"/>
      <c r="AI23" s="7"/>
      <c r="AJ23" s="7"/>
      <c r="AK23" s="7"/>
      <c r="AL23" s="9"/>
      <c r="AM23" s="9"/>
      <c r="AN23" s="9"/>
      <c r="AO23" s="9"/>
      <c r="AP23" s="9"/>
      <c r="AQ23" s="9"/>
    </row>
    <row r="24" spans="2:43" s="149" customFormat="1" ht="26.25" customHeight="1">
      <c r="B24" s="12">
        <v>10</v>
      </c>
      <c r="C24" s="12"/>
      <c r="D24" s="12"/>
      <c r="E24" s="164"/>
      <c r="F24" s="164"/>
      <c r="G24" s="164"/>
      <c r="H24" s="11"/>
      <c r="I24" s="10"/>
      <c r="J24" s="10"/>
      <c r="K24" s="165"/>
      <c r="L24" s="166"/>
      <c r="M24" s="166"/>
      <c r="N24" s="166"/>
      <c r="O24" s="166"/>
      <c r="P24" s="166"/>
      <c r="Q24" s="166"/>
      <c r="R24" s="166"/>
      <c r="S24" s="166"/>
      <c r="T24" s="167"/>
      <c r="Y24" s="8"/>
      <c r="Z24" s="8"/>
      <c r="AA24" s="8"/>
      <c r="AB24" s="8"/>
      <c r="AC24" s="7"/>
      <c r="AD24" s="7"/>
      <c r="AE24" s="7"/>
      <c r="AF24" s="7"/>
      <c r="AG24" s="7"/>
      <c r="AH24" s="7"/>
      <c r="AI24" s="7"/>
      <c r="AJ24" s="7"/>
      <c r="AK24" s="7"/>
      <c r="AL24" s="9"/>
      <c r="AM24" s="9"/>
      <c r="AN24" s="9"/>
      <c r="AO24" s="9"/>
      <c r="AP24" s="9"/>
      <c r="AQ24" s="9"/>
    </row>
    <row r="25" spans="2:43" s="149" customFormat="1" ht="26.25" customHeight="1">
      <c r="B25" s="12">
        <v>11</v>
      </c>
      <c r="C25" s="12"/>
      <c r="D25" s="12"/>
      <c r="E25" s="164"/>
      <c r="F25" s="164"/>
      <c r="G25" s="164"/>
      <c r="H25" s="11"/>
      <c r="I25" s="10"/>
      <c r="J25" s="10"/>
      <c r="K25" s="165"/>
      <c r="L25" s="166"/>
      <c r="M25" s="166"/>
      <c r="N25" s="166"/>
      <c r="O25" s="166"/>
      <c r="P25" s="166"/>
      <c r="Q25" s="166"/>
      <c r="R25" s="166"/>
      <c r="S25" s="166"/>
      <c r="T25" s="167"/>
      <c r="Y25" s="8"/>
      <c r="Z25" s="8"/>
      <c r="AA25" s="8"/>
      <c r="AB25" s="8"/>
      <c r="AC25" s="7"/>
      <c r="AD25" s="7"/>
      <c r="AE25" s="7"/>
      <c r="AF25" s="7"/>
      <c r="AG25" s="7"/>
      <c r="AH25" s="7"/>
      <c r="AI25" s="7"/>
      <c r="AJ25" s="7"/>
      <c r="AK25" s="7"/>
      <c r="AL25" s="9"/>
      <c r="AM25" s="9"/>
      <c r="AN25" s="9"/>
      <c r="AO25" s="9"/>
      <c r="AP25" s="9"/>
      <c r="AQ25" s="9"/>
    </row>
    <row r="26" spans="2:43" s="149" customFormat="1" ht="26.25" customHeight="1">
      <c r="B26" s="12">
        <v>12</v>
      </c>
      <c r="C26" s="12"/>
      <c r="D26" s="12"/>
      <c r="E26" s="164"/>
      <c r="F26" s="164"/>
      <c r="G26" s="164"/>
      <c r="H26" s="11"/>
      <c r="I26" s="10"/>
      <c r="J26" s="10"/>
      <c r="K26" s="165"/>
      <c r="L26" s="166"/>
      <c r="M26" s="166"/>
      <c r="N26" s="166"/>
      <c r="O26" s="166"/>
      <c r="P26" s="166"/>
      <c r="Q26" s="166"/>
      <c r="R26" s="166"/>
      <c r="S26" s="166"/>
      <c r="T26" s="167"/>
      <c r="Y26" s="8"/>
      <c r="Z26" s="8"/>
      <c r="AA26" s="8"/>
      <c r="AB26" s="8"/>
      <c r="AC26" s="7"/>
      <c r="AD26" s="7"/>
      <c r="AE26" s="7"/>
      <c r="AF26" s="7"/>
      <c r="AG26" s="7"/>
      <c r="AH26" s="7"/>
      <c r="AI26" s="7"/>
      <c r="AJ26" s="7"/>
      <c r="AK26" s="7"/>
      <c r="AL26" s="9"/>
      <c r="AM26" s="9"/>
      <c r="AN26" s="9"/>
      <c r="AO26" s="9"/>
      <c r="AP26" s="9"/>
      <c r="AQ26" s="9"/>
    </row>
    <row r="27" spans="2:43" s="149" customFormat="1" ht="26.25" customHeight="1">
      <c r="B27" s="12">
        <v>13</v>
      </c>
      <c r="C27" s="12"/>
      <c r="D27" s="12"/>
      <c r="E27" s="164"/>
      <c r="F27" s="164"/>
      <c r="G27" s="164"/>
      <c r="H27" s="11"/>
      <c r="I27" s="10"/>
      <c r="J27" s="10"/>
      <c r="K27" s="165"/>
      <c r="L27" s="166"/>
      <c r="M27" s="166"/>
      <c r="N27" s="166"/>
      <c r="O27" s="166"/>
      <c r="P27" s="166"/>
      <c r="Q27" s="166"/>
      <c r="R27" s="166"/>
      <c r="S27" s="166"/>
      <c r="T27" s="167"/>
      <c r="Y27" s="8"/>
      <c r="Z27" s="8"/>
      <c r="AA27" s="8"/>
      <c r="AB27" s="8"/>
      <c r="AC27" s="7"/>
      <c r="AD27" s="7"/>
      <c r="AE27" s="7"/>
      <c r="AF27" s="7"/>
      <c r="AG27" s="7"/>
      <c r="AH27" s="7"/>
      <c r="AI27" s="7"/>
      <c r="AJ27" s="7"/>
      <c r="AK27" s="7"/>
      <c r="AL27" s="9"/>
      <c r="AM27" s="9"/>
      <c r="AN27" s="9"/>
      <c r="AO27" s="9"/>
      <c r="AP27" s="9"/>
      <c r="AQ27" s="9"/>
    </row>
    <row r="28" spans="2:43" s="149" customFormat="1" ht="26.25" customHeight="1">
      <c r="B28" s="12">
        <v>14</v>
      </c>
      <c r="C28" s="12"/>
      <c r="D28" s="12"/>
      <c r="E28" s="164"/>
      <c r="F28" s="164"/>
      <c r="G28" s="164"/>
      <c r="H28" s="11"/>
      <c r="I28" s="10"/>
      <c r="J28" s="10"/>
      <c r="K28" s="165"/>
      <c r="L28" s="166"/>
      <c r="M28" s="166"/>
      <c r="N28" s="166"/>
      <c r="O28" s="166"/>
      <c r="P28" s="166"/>
      <c r="Q28" s="166"/>
      <c r="R28" s="166"/>
      <c r="S28" s="166"/>
      <c r="T28" s="167"/>
      <c r="Y28" s="8"/>
      <c r="Z28" s="8"/>
      <c r="AA28" s="8"/>
      <c r="AB28" s="8"/>
      <c r="AC28" s="7"/>
      <c r="AD28" s="7"/>
      <c r="AE28" s="7"/>
      <c r="AF28" s="7"/>
      <c r="AG28" s="7"/>
      <c r="AH28" s="7"/>
      <c r="AI28" s="7"/>
      <c r="AJ28" s="7"/>
      <c r="AK28" s="7"/>
      <c r="AL28" s="9"/>
      <c r="AM28" s="9"/>
      <c r="AN28" s="9"/>
      <c r="AO28" s="9"/>
      <c r="AP28" s="9"/>
      <c r="AQ28" s="9"/>
    </row>
    <row r="29" spans="2:43" s="149" customFormat="1" ht="26.25" customHeight="1">
      <c r="B29" s="12">
        <v>15</v>
      </c>
      <c r="C29" s="12"/>
      <c r="D29" s="12"/>
      <c r="E29" s="164"/>
      <c r="F29" s="164"/>
      <c r="G29" s="164"/>
      <c r="H29" s="11"/>
      <c r="I29" s="10"/>
      <c r="J29" s="10"/>
      <c r="K29" s="165"/>
      <c r="L29" s="166"/>
      <c r="M29" s="166"/>
      <c r="N29" s="166"/>
      <c r="O29" s="166"/>
      <c r="P29" s="166"/>
      <c r="Q29" s="166"/>
      <c r="R29" s="166"/>
      <c r="S29" s="166"/>
      <c r="T29" s="167"/>
      <c r="Y29" s="8"/>
      <c r="Z29" s="8"/>
      <c r="AA29" s="8"/>
      <c r="AB29" s="8"/>
      <c r="AC29" s="7"/>
      <c r="AD29" s="7"/>
      <c r="AE29" s="7"/>
      <c r="AF29" s="7"/>
      <c r="AG29" s="7"/>
      <c r="AH29" s="7"/>
      <c r="AI29" s="7"/>
      <c r="AJ29" s="7"/>
      <c r="AK29" s="7"/>
      <c r="AL29" s="9"/>
      <c r="AM29" s="9"/>
      <c r="AN29" s="9"/>
      <c r="AO29" s="9"/>
      <c r="AP29" s="9"/>
      <c r="AQ29" s="9"/>
    </row>
    <row r="30" spans="2:43" ht="24.9" customHeight="1">
      <c r="B30" s="194" t="s">
        <v>5</v>
      </c>
      <c r="C30" s="195"/>
      <c r="D30" s="196"/>
      <c r="E30" s="182"/>
      <c r="F30" s="182"/>
      <c r="G30" s="182"/>
      <c r="H30" s="182"/>
      <c r="I30" s="189" t="s">
        <v>4</v>
      </c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Y30" s="8"/>
      <c r="Z30" s="8"/>
      <c r="AA30" s="8"/>
      <c r="AB30" s="8"/>
      <c r="AC30" s="7"/>
      <c r="AD30" s="7"/>
      <c r="AE30" s="7"/>
      <c r="AF30" s="7"/>
      <c r="AG30" s="7"/>
      <c r="AH30" s="7"/>
      <c r="AI30" s="7"/>
      <c r="AJ30" s="7"/>
      <c r="AK30" s="7"/>
      <c r="AL30" s="9"/>
      <c r="AM30" s="9"/>
      <c r="AN30" s="9"/>
      <c r="AO30" s="9"/>
      <c r="AP30" s="9"/>
      <c r="AQ30" s="9"/>
    </row>
    <row r="31" spans="2:43" ht="24.9" customHeight="1">
      <c r="B31" s="194" t="s">
        <v>5</v>
      </c>
      <c r="C31" s="195"/>
      <c r="D31" s="196"/>
      <c r="E31" s="182"/>
      <c r="F31" s="182"/>
      <c r="G31" s="182"/>
      <c r="H31" s="182"/>
      <c r="I31" s="189" t="s">
        <v>4</v>
      </c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Y31" s="8"/>
      <c r="Z31" s="8"/>
      <c r="AA31" s="8"/>
      <c r="AB31" s="8"/>
      <c r="AC31" s="7"/>
      <c r="AD31" s="7"/>
      <c r="AE31" s="7"/>
      <c r="AF31" s="7"/>
      <c r="AG31" s="7"/>
      <c r="AH31" s="7"/>
      <c r="AI31" s="7"/>
      <c r="AJ31" s="7"/>
      <c r="AK31" s="7"/>
      <c r="AL31" s="6"/>
      <c r="AM31" s="6"/>
      <c r="AN31" s="6"/>
      <c r="AO31" s="6"/>
      <c r="AP31" s="6"/>
      <c r="AQ31" s="6"/>
    </row>
    <row r="32" spans="2:43" ht="8.1" customHeight="1"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Y32" s="8"/>
      <c r="Z32" s="8"/>
      <c r="AA32" s="8"/>
      <c r="AB32" s="8"/>
      <c r="AC32" s="7"/>
      <c r="AD32" s="7"/>
      <c r="AE32" s="7"/>
      <c r="AF32" s="7"/>
      <c r="AG32" s="7"/>
      <c r="AH32" s="7"/>
      <c r="AI32" s="7"/>
      <c r="AJ32" s="7"/>
      <c r="AK32" s="7"/>
      <c r="AL32" s="6"/>
      <c r="AM32" s="6"/>
      <c r="AN32" s="6"/>
      <c r="AO32" s="6"/>
      <c r="AP32" s="6"/>
      <c r="AQ32" s="6"/>
    </row>
    <row r="33" spans="1:20" ht="16.2">
      <c r="B33" s="220" t="s">
        <v>3</v>
      </c>
      <c r="C33" s="220"/>
      <c r="D33" s="220"/>
      <c r="E33" s="220"/>
      <c r="F33" s="220"/>
      <c r="G33" s="220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9.75" customHeight="1">
      <c r="B34" s="3"/>
      <c r="C34" s="3"/>
      <c r="D34" s="3"/>
      <c r="E34" s="3"/>
      <c r="F34" s="3"/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6.2">
      <c r="A35" s="206" t="s">
        <v>73</v>
      </c>
      <c r="B35" s="206"/>
      <c r="C35" s="206"/>
      <c r="D35" s="5" t="s">
        <v>2</v>
      </c>
      <c r="E35" s="4" t="s">
        <v>1</v>
      </c>
      <c r="F35" s="3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4.5" customHeight="1">
      <c r="B36" s="3"/>
      <c r="C36" s="3"/>
      <c r="D36" s="3"/>
      <c r="E36" s="3"/>
      <c r="F36" s="3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6.8" thickBot="1">
      <c r="E37" s="190"/>
      <c r="F37" s="190"/>
      <c r="G37" s="150" t="s">
        <v>59</v>
      </c>
      <c r="H37" s="150" t="s">
        <v>58</v>
      </c>
      <c r="I37" s="190"/>
      <c r="J37" s="190"/>
      <c r="K37" s="190"/>
      <c r="L37" s="190"/>
      <c r="M37" s="190"/>
      <c r="N37" s="190"/>
      <c r="O37" s="190"/>
      <c r="P37" s="190" t="s">
        <v>0</v>
      </c>
      <c r="Q37" s="190"/>
    </row>
  </sheetData>
  <mergeCells count="75">
    <mergeCell ref="E37:F37"/>
    <mergeCell ref="I37:O37"/>
    <mergeCell ref="P37:Q37"/>
    <mergeCell ref="E11:G11"/>
    <mergeCell ref="H11:T11"/>
    <mergeCell ref="I31:T31"/>
    <mergeCell ref="E30:H30"/>
    <mergeCell ref="I30:T30"/>
    <mergeCell ref="B33:G33"/>
    <mergeCell ref="E24:G24"/>
    <mergeCell ref="E25:G25"/>
    <mergeCell ref="E26:G26"/>
    <mergeCell ref="K27:T27"/>
    <mergeCell ref="E31:H31"/>
    <mergeCell ref="A35:C35"/>
    <mergeCell ref="B1:T1"/>
    <mergeCell ref="C13:D13"/>
    <mergeCell ref="J13:J14"/>
    <mergeCell ref="B7:D8"/>
    <mergeCell ref="B9:D10"/>
    <mergeCell ref="H7:T7"/>
    <mergeCell ref="E8:G8"/>
    <mergeCell ref="H8:T8"/>
    <mergeCell ref="E10:G10"/>
    <mergeCell ref="E7:G7"/>
    <mergeCell ref="B31:D31"/>
    <mergeCell ref="E22:G22"/>
    <mergeCell ref="K21:T21"/>
    <mergeCell ref="B12:D12"/>
    <mergeCell ref="H12:T12"/>
    <mergeCell ref="B30:D30"/>
    <mergeCell ref="E27:G27"/>
    <mergeCell ref="E9:G9"/>
    <mergeCell ref="H9:T10"/>
    <mergeCell ref="B11:D11"/>
    <mergeCell ref="K16:T16"/>
    <mergeCell ref="K17:T17"/>
    <mergeCell ref="K18:T18"/>
    <mergeCell ref="K19:T19"/>
    <mergeCell ref="K20:T20"/>
    <mergeCell ref="K23:T23"/>
    <mergeCell ref="E28:G28"/>
    <mergeCell ref="K28:T28"/>
    <mergeCell ref="K15:T15"/>
    <mergeCell ref="E29:G29"/>
    <mergeCell ref="K24:T24"/>
    <mergeCell ref="K25:T25"/>
    <mergeCell ref="K26:T26"/>
    <mergeCell ref="K29:T29"/>
    <mergeCell ref="I2:J3"/>
    <mergeCell ref="B2:D3"/>
    <mergeCell ref="E2:H3"/>
    <mergeCell ref="K2:T2"/>
    <mergeCell ref="K3:T3"/>
    <mergeCell ref="I13:I14"/>
    <mergeCell ref="E21:G21"/>
    <mergeCell ref="K22:T22"/>
    <mergeCell ref="H13:H14"/>
    <mergeCell ref="E13:G14"/>
    <mergeCell ref="K13:T14"/>
    <mergeCell ref="E15:G15"/>
    <mergeCell ref="E19:G19"/>
    <mergeCell ref="E20:G20"/>
    <mergeCell ref="E23:G23"/>
    <mergeCell ref="E16:G16"/>
    <mergeCell ref="E17:G17"/>
    <mergeCell ref="B6:D6"/>
    <mergeCell ref="E6:G6"/>
    <mergeCell ref="E18:G18"/>
    <mergeCell ref="E12:G12"/>
    <mergeCell ref="B4:D4"/>
    <mergeCell ref="E4:T4"/>
    <mergeCell ref="B5:D5"/>
    <mergeCell ref="E5:T5"/>
    <mergeCell ref="H6:T6"/>
  </mergeCells>
  <phoneticPr fontId="2"/>
  <conditionalFormatting sqref="E37:F37">
    <cfRule type="cellIs" dxfId="0" priority="1" stopIfTrue="1" operator="equal">
      <formula>0</formula>
    </cfRule>
  </conditionalFormatting>
  <pageMargins left="0.62992125984251968" right="0.51181102362204722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Q103"/>
  <sheetViews>
    <sheetView zoomScale="70" zoomScaleNormal="70" workbookViewId="0">
      <selection sqref="A1:A2"/>
    </sheetView>
  </sheetViews>
  <sheetFormatPr defaultColWidth="9" defaultRowHeight="24" customHeight="1"/>
  <cols>
    <col min="1" max="1" width="4.88671875" style="20" customWidth="1"/>
    <col min="2" max="9" width="4.21875" style="20" customWidth="1"/>
    <col min="10" max="10" width="4.88671875" style="20" customWidth="1"/>
    <col min="11" max="11" width="9" style="20"/>
    <col min="12" max="12" width="4.88671875" style="20" customWidth="1"/>
    <col min="13" max="20" width="4.21875" style="20" customWidth="1"/>
    <col min="21" max="21" width="4.88671875" style="20" customWidth="1"/>
    <col min="22" max="22" width="9" style="20"/>
    <col min="23" max="23" width="4.88671875" style="20" customWidth="1"/>
    <col min="24" max="31" width="4.21875" style="20" customWidth="1"/>
    <col min="32" max="32" width="4.88671875" style="20" customWidth="1"/>
    <col min="33" max="33" width="9" style="20"/>
    <col min="34" max="34" width="4.88671875" style="20" customWidth="1"/>
    <col min="35" max="42" width="4.21875" style="20" customWidth="1"/>
    <col min="43" max="43" width="4.88671875" style="20" customWidth="1"/>
    <col min="44" max="16384" width="9" style="20"/>
  </cols>
  <sheetData>
    <row r="1" spans="1:43" ht="12" customHeight="1" thickTop="1">
      <c r="A1" s="229" t="s">
        <v>46</v>
      </c>
      <c r="B1" s="231" t="s">
        <v>47</v>
      </c>
      <c r="C1" s="232"/>
      <c r="D1" s="232"/>
      <c r="E1" s="232"/>
      <c r="F1" s="232"/>
      <c r="G1" s="232"/>
      <c r="H1" s="232"/>
      <c r="I1" s="233"/>
      <c r="J1" s="237" t="s">
        <v>46</v>
      </c>
      <c r="L1" s="229" t="s">
        <v>46</v>
      </c>
      <c r="M1" s="231" t="s">
        <v>47</v>
      </c>
      <c r="N1" s="232"/>
      <c r="O1" s="232"/>
      <c r="P1" s="232"/>
      <c r="Q1" s="232"/>
      <c r="R1" s="232"/>
      <c r="S1" s="232"/>
      <c r="T1" s="233"/>
      <c r="U1" s="237" t="s">
        <v>46</v>
      </c>
      <c r="W1" s="245" t="s">
        <v>46</v>
      </c>
      <c r="X1" s="231" t="s">
        <v>47</v>
      </c>
      <c r="Y1" s="232"/>
      <c r="Z1" s="232"/>
      <c r="AA1" s="232"/>
      <c r="AB1" s="232"/>
      <c r="AC1" s="232"/>
      <c r="AD1" s="232"/>
      <c r="AE1" s="233"/>
      <c r="AF1" s="237" t="s">
        <v>46</v>
      </c>
      <c r="AH1" s="229" t="s">
        <v>46</v>
      </c>
      <c r="AI1" s="231" t="s">
        <v>47</v>
      </c>
      <c r="AJ1" s="232"/>
      <c r="AK1" s="232"/>
      <c r="AL1" s="232"/>
      <c r="AM1" s="232"/>
      <c r="AN1" s="232"/>
      <c r="AO1" s="232"/>
      <c r="AP1" s="233"/>
      <c r="AQ1" s="237" t="s">
        <v>46</v>
      </c>
    </row>
    <row r="2" spans="1:43" ht="9.75" customHeight="1">
      <c r="A2" s="230"/>
      <c r="B2" s="234"/>
      <c r="C2" s="235"/>
      <c r="D2" s="235"/>
      <c r="E2" s="235"/>
      <c r="F2" s="235"/>
      <c r="G2" s="235"/>
      <c r="H2" s="235"/>
      <c r="I2" s="236"/>
      <c r="J2" s="238"/>
      <c r="L2" s="230"/>
      <c r="M2" s="234"/>
      <c r="N2" s="235"/>
      <c r="O2" s="235"/>
      <c r="P2" s="235"/>
      <c r="Q2" s="235"/>
      <c r="R2" s="235"/>
      <c r="S2" s="235"/>
      <c r="T2" s="236"/>
      <c r="U2" s="238"/>
      <c r="W2" s="246"/>
      <c r="X2" s="247"/>
      <c r="Y2" s="248"/>
      <c r="Z2" s="248"/>
      <c r="AA2" s="248"/>
      <c r="AB2" s="248"/>
      <c r="AC2" s="248"/>
      <c r="AD2" s="248"/>
      <c r="AE2" s="249"/>
      <c r="AF2" s="238"/>
      <c r="AH2" s="230"/>
      <c r="AI2" s="234"/>
      <c r="AJ2" s="235"/>
      <c r="AK2" s="235"/>
      <c r="AL2" s="235"/>
      <c r="AM2" s="235"/>
      <c r="AN2" s="235"/>
      <c r="AO2" s="235"/>
      <c r="AP2" s="236"/>
      <c r="AQ2" s="238"/>
    </row>
    <row r="3" spans="1:43" ht="20.100000000000001" customHeight="1">
      <c r="A3" s="91">
        <v>1</v>
      </c>
      <c r="B3" s="221">
        <f>申込用紙!E15</f>
        <v>0</v>
      </c>
      <c r="C3" s="222"/>
      <c r="D3" s="222"/>
      <c r="E3" s="222"/>
      <c r="F3" s="222"/>
      <c r="G3" s="222"/>
      <c r="H3" s="223"/>
      <c r="I3" s="224"/>
      <c r="J3" s="90">
        <f>申込用紙!C15</f>
        <v>0</v>
      </c>
      <c r="L3" s="91">
        <v>1</v>
      </c>
      <c r="M3" s="221">
        <f t="shared" ref="M3:M17" si="0">B3</f>
        <v>0</v>
      </c>
      <c r="N3" s="222"/>
      <c r="O3" s="222"/>
      <c r="P3" s="222"/>
      <c r="Q3" s="222"/>
      <c r="R3" s="222"/>
      <c r="S3" s="223"/>
      <c r="T3" s="224"/>
      <c r="U3" s="90">
        <f>J3</f>
        <v>0</v>
      </c>
      <c r="W3" s="91">
        <v>1</v>
      </c>
      <c r="X3" s="221">
        <f t="shared" ref="X3:X17" si="1">M3</f>
        <v>0</v>
      </c>
      <c r="Y3" s="222"/>
      <c r="Z3" s="222"/>
      <c r="AA3" s="222"/>
      <c r="AB3" s="222"/>
      <c r="AC3" s="222"/>
      <c r="AD3" s="223"/>
      <c r="AE3" s="224"/>
      <c r="AF3" s="90">
        <f>U3</f>
        <v>0</v>
      </c>
      <c r="AH3" s="91">
        <v>1</v>
      </c>
      <c r="AI3" s="221">
        <f t="shared" ref="AI3:AI17" si="2">X3</f>
        <v>0</v>
      </c>
      <c r="AJ3" s="222"/>
      <c r="AK3" s="222"/>
      <c r="AL3" s="222"/>
      <c r="AM3" s="222"/>
      <c r="AN3" s="222"/>
      <c r="AO3" s="223"/>
      <c r="AP3" s="224"/>
      <c r="AQ3" s="90">
        <f>AF3</f>
        <v>0</v>
      </c>
    </row>
    <row r="4" spans="1:43" ht="20.100000000000001" customHeight="1">
      <c r="A4" s="91">
        <v>2</v>
      </c>
      <c r="B4" s="221">
        <f>申込用紙!E16</f>
        <v>0</v>
      </c>
      <c r="C4" s="222"/>
      <c r="D4" s="222"/>
      <c r="E4" s="222"/>
      <c r="F4" s="222"/>
      <c r="G4" s="222"/>
      <c r="H4" s="223"/>
      <c r="I4" s="224"/>
      <c r="J4" s="90">
        <f>申込用紙!C16</f>
        <v>0</v>
      </c>
      <c r="L4" s="91">
        <v>2</v>
      </c>
      <c r="M4" s="221">
        <f t="shared" si="0"/>
        <v>0</v>
      </c>
      <c r="N4" s="222"/>
      <c r="O4" s="222"/>
      <c r="P4" s="222"/>
      <c r="Q4" s="222"/>
      <c r="R4" s="222"/>
      <c r="S4" s="223"/>
      <c r="T4" s="224"/>
      <c r="U4" s="90">
        <f t="shared" ref="U4:U16" si="3">J4</f>
        <v>0</v>
      </c>
      <c r="W4" s="91">
        <v>2</v>
      </c>
      <c r="X4" s="221">
        <f t="shared" si="1"/>
        <v>0</v>
      </c>
      <c r="Y4" s="222"/>
      <c r="Z4" s="222"/>
      <c r="AA4" s="222"/>
      <c r="AB4" s="222"/>
      <c r="AC4" s="222"/>
      <c r="AD4" s="223"/>
      <c r="AE4" s="224"/>
      <c r="AF4" s="90">
        <f t="shared" ref="AF4:AF16" si="4">U4</f>
        <v>0</v>
      </c>
      <c r="AH4" s="91">
        <v>2</v>
      </c>
      <c r="AI4" s="221">
        <f t="shared" si="2"/>
        <v>0</v>
      </c>
      <c r="AJ4" s="222"/>
      <c r="AK4" s="222"/>
      <c r="AL4" s="222"/>
      <c r="AM4" s="222"/>
      <c r="AN4" s="222"/>
      <c r="AO4" s="223"/>
      <c r="AP4" s="224"/>
      <c r="AQ4" s="90">
        <f t="shared" ref="AQ4:AQ16" si="5">AF4</f>
        <v>0</v>
      </c>
    </row>
    <row r="5" spans="1:43" ht="20.100000000000001" customHeight="1">
      <c r="A5" s="91">
        <v>3</v>
      </c>
      <c r="B5" s="221">
        <f>申込用紙!E17</f>
        <v>0</v>
      </c>
      <c r="C5" s="222"/>
      <c r="D5" s="222"/>
      <c r="E5" s="222"/>
      <c r="F5" s="222"/>
      <c r="G5" s="222"/>
      <c r="H5" s="223"/>
      <c r="I5" s="223"/>
      <c r="J5" s="90">
        <f>申込用紙!C17</f>
        <v>0</v>
      </c>
      <c r="L5" s="91">
        <v>3</v>
      </c>
      <c r="M5" s="221">
        <f t="shared" si="0"/>
        <v>0</v>
      </c>
      <c r="N5" s="222"/>
      <c r="O5" s="222"/>
      <c r="P5" s="222"/>
      <c r="Q5" s="222"/>
      <c r="R5" s="222"/>
      <c r="S5" s="223"/>
      <c r="T5" s="223"/>
      <c r="U5" s="90">
        <f t="shared" si="3"/>
        <v>0</v>
      </c>
      <c r="W5" s="91">
        <v>3</v>
      </c>
      <c r="X5" s="221">
        <f t="shared" si="1"/>
        <v>0</v>
      </c>
      <c r="Y5" s="222"/>
      <c r="Z5" s="222"/>
      <c r="AA5" s="222"/>
      <c r="AB5" s="222"/>
      <c r="AC5" s="222"/>
      <c r="AD5" s="223"/>
      <c r="AE5" s="224"/>
      <c r="AF5" s="90">
        <f t="shared" si="4"/>
        <v>0</v>
      </c>
      <c r="AH5" s="91">
        <v>3</v>
      </c>
      <c r="AI5" s="221">
        <f t="shared" si="2"/>
        <v>0</v>
      </c>
      <c r="AJ5" s="222"/>
      <c r="AK5" s="222"/>
      <c r="AL5" s="222"/>
      <c r="AM5" s="222"/>
      <c r="AN5" s="222"/>
      <c r="AO5" s="223"/>
      <c r="AP5" s="223"/>
      <c r="AQ5" s="90">
        <f t="shared" si="5"/>
        <v>0</v>
      </c>
    </row>
    <row r="6" spans="1:43" ht="20.100000000000001" customHeight="1">
      <c r="A6" s="91">
        <v>4</v>
      </c>
      <c r="B6" s="221">
        <f>申込用紙!E18</f>
        <v>0</v>
      </c>
      <c r="C6" s="222"/>
      <c r="D6" s="222"/>
      <c r="E6" s="222"/>
      <c r="F6" s="222"/>
      <c r="G6" s="222"/>
      <c r="H6" s="223"/>
      <c r="I6" s="223"/>
      <c r="J6" s="90">
        <f>申込用紙!C18</f>
        <v>0</v>
      </c>
      <c r="L6" s="91">
        <v>4</v>
      </c>
      <c r="M6" s="221">
        <f t="shared" si="0"/>
        <v>0</v>
      </c>
      <c r="N6" s="222"/>
      <c r="O6" s="222"/>
      <c r="P6" s="222"/>
      <c r="Q6" s="222"/>
      <c r="R6" s="222"/>
      <c r="S6" s="223"/>
      <c r="T6" s="223"/>
      <c r="U6" s="90">
        <f t="shared" si="3"/>
        <v>0</v>
      </c>
      <c r="W6" s="91">
        <v>4</v>
      </c>
      <c r="X6" s="221">
        <f t="shared" si="1"/>
        <v>0</v>
      </c>
      <c r="Y6" s="222"/>
      <c r="Z6" s="222"/>
      <c r="AA6" s="222"/>
      <c r="AB6" s="222"/>
      <c r="AC6" s="222"/>
      <c r="AD6" s="223"/>
      <c r="AE6" s="224"/>
      <c r="AF6" s="90">
        <f t="shared" si="4"/>
        <v>0</v>
      </c>
      <c r="AH6" s="91">
        <v>4</v>
      </c>
      <c r="AI6" s="221">
        <f t="shared" si="2"/>
        <v>0</v>
      </c>
      <c r="AJ6" s="222"/>
      <c r="AK6" s="222"/>
      <c r="AL6" s="222"/>
      <c r="AM6" s="222"/>
      <c r="AN6" s="222"/>
      <c r="AO6" s="223"/>
      <c r="AP6" s="223"/>
      <c r="AQ6" s="90">
        <f t="shared" si="5"/>
        <v>0</v>
      </c>
    </row>
    <row r="7" spans="1:43" ht="20.100000000000001" customHeight="1">
      <c r="A7" s="91">
        <v>5</v>
      </c>
      <c r="B7" s="221">
        <f>申込用紙!E19</f>
        <v>0</v>
      </c>
      <c r="C7" s="222"/>
      <c r="D7" s="222"/>
      <c r="E7" s="222"/>
      <c r="F7" s="222"/>
      <c r="G7" s="222"/>
      <c r="H7" s="223"/>
      <c r="I7" s="223"/>
      <c r="J7" s="90">
        <f>申込用紙!C19</f>
        <v>0</v>
      </c>
      <c r="L7" s="91">
        <v>5</v>
      </c>
      <c r="M7" s="221">
        <f t="shared" si="0"/>
        <v>0</v>
      </c>
      <c r="N7" s="222"/>
      <c r="O7" s="222"/>
      <c r="P7" s="222"/>
      <c r="Q7" s="222"/>
      <c r="R7" s="222"/>
      <c r="S7" s="223"/>
      <c r="T7" s="223"/>
      <c r="U7" s="90">
        <f t="shared" si="3"/>
        <v>0</v>
      </c>
      <c r="W7" s="91">
        <v>5</v>
      </c>
      <c r="X7" s="221">
        <f t="shared" si="1"/>
        <v>0</v>
      </c>
      <c r="Y7" s="222"/>
      <c r="Z7" s="222"/>
      <c r="AA7" s="222"/>
      <c r="AB7" s="222"/>
      <c r="AC7" s="222"/>
      <c r="AD7" s="223"/>
      <c r="AE7" s="224"/>
      <c r="AF7" s="90">
        <f t="shared" si="4"/>
        <v>0</v>
      </c>
      <c r="AH7" s="91">
        <v>5</v>
      </c>
      <c r="AI7" s="221">
        <f t="shared" si="2"/>
        <v>0</v>
      </c>
      <c r="AJ7" s="222"/>
      <c r="AK7" s="222"/>
      <c r="AL7" s="222"/>
      <c r="AM7" s="222"/>
      <c r="AN7" s="222"/>
      <c r="AO7" s="223"/>
      <c r="AP7" s="223"/>
      <c r="AQ7" s="90">
        <f t="shared" si="5"/>
        <v>0</v>
      </c>
    </row>
    <row r="8" spans="1:43" ht="20.100000000000001" customHeight="1">
      <c r="A8" s="91">
        <v>6</v>
      </c>
      <c r="B8" s="221">
        <f>申込用紙!E20</f>
        <v>0</v>
      </c>
      <c r="C8" s="222"/>
      <c r="D8" s="222"/>
      <c r="E8" s="222"/>
      <c r="F8" s="222"/>
      <c r="G8" s="222"/>
      <c r="H8" s="223"/>
      <c r="I8" s="223"/>
      <c r="J8" s="90">
        <f>申込用紙!C20</f>
        <v>0</v>
      </c>
      <c r="L8" s="91">
        <v>6</v>
      </c>
      <c r="M8" s="221">
        <f t="shared" si="0"/>
        <v>0</v>
      </c>
      <c r="N8" s="222"/>
      <c r="O8" s="222"/>
      <c r="P8" s="222"/>
      <c r="Q8" s="222"/>
      <c r="R8" s="222"/>
      <c r="S8" s="223"/>
      <c r="T8" s="223"/>
      <c r="U8" s="90">
        <f t="shared" si="3"/>
        <v>0</v>
      </c>
      <c r="W8" s="91">
        <v>6</v>
      </c>
      <c r="X8" s="221">
        <f t="shared" si="1"/>
        <v>0</v>
      </c>
      <c r="Y8" s="222"/>
      <c r="Z8" s="222"/>
      <c r="AA8" s="222"/>
      <c r="AB8" s="222"/>
      <c r="AC8" s="222"/>
      <c r="AD8" s="223"/>
      <c r="AE8" s="224"/>
      <c r="AF8" s="90">
        <f t="shared" si="4"/>
        <v>0</v>
      </c>
      <c r="AH8" s="91">
        <v>6</v>
      </c>
      <c r="AI8" s="221">
        <f t="shared" si="2"/>
        <v>0</v>
      </c>
      <c r="AJ8" s="222"/>
      <c r="AK8" s="222"/>
      <c r="AL8" s="222"/>
      <c r="AM8" s="222"/>
      <c r="AN8" s="222"/>
      <c r="AO8" s="223"/>
      <c r="AP8" s="223"/>
      <c r="AQ8" s="90">
        <f t="shared" si="5"/>
        <v>0</v>
      </c>
    </row>
    <row r="9" spans="1:43" ht="20.100000000000001" customHeight="1">
      <c r="A9" s="91">
        <v>7</v>
      </c>
      <c r="B9" s="221">
        <f>申込用紙!E21</f>
        <v>0</v>
      </c>
      <c r="C9" s="222"/>
      <c r="D9" s="222"/>
      <c r="E9" s="222"/>
      <c r="F9" s="222"/>
      <c r="G9" s="222"/>
      <c r="H9" s="223"/>
      <c r="I9" s="223"/>
      <c r="J9" s="90">
        <f>申込用紙!C21</f>
        <v>0</v>
      </c>
      <c r="L9" s="91">
        <v>7</v>
      </c>
      <c r="M9" s="221">
        <f t="shared" si="0"/>
        <v>0</v>
      </c>
      <c r="N9" s="222"/>
      <c r="O9" s="222"/>
      <c r="P9" s="222"/>
      <c r="Q9" s="222"/>
      <c r="R9" s="222"/>
      <c r="S9" s="223"/>
      <c r="T9" s="223"/>
      <c r="U9" s="90">
        <f t="shared" si="3"/>
        <v>0</v>
      </c>
      <c r="W9" s="91">
        <v>7</v>
      </c>
      <c r="X9" s="221">
        <f t="shared" si="1"/>
        <v>0</v>
      </c>
      <c r="Y9" s="222"/>
      <c r="Z9" s="222"/>
      <c r="AA9" s="222"/>
      <c r="AB9" s="222"/>
      <c r="AC9" s="222"/>
      <c r="AD9" s="223"/>
      <c r="AE9" s="224"/>
      <c r="AF9" s="90">
        <f t="shared" si="4"/>
        <v>0</v>
      </c>
      <c r="AH9" s="91">
        <v>7</v>
      </c>
      <c r="AI9" s="221">
        <f t="shared" si="2"/>
        <v>0</v>
      </c>
      <c r="AJ9" s="222"/>
      <c r="AK9" s="222"/>
      <c r="AL9" s="222"/>
      <c r="AM9" s="222"/>
      <c r="AN9" s="222"/>
      <c r="AO9" s="223"/>
      <c r="AP9" s="223"/>
      <c r="AQ9" s="90">
        <f t="shared" si="5"/>
        <v>0</v>
      </c>
    </row>
    <row r="10" spans="1:43" ht="20.100000000000001" customHeight="1">
      <c r="A10" s="91">
        <v>8</v>
      </c>
      <c r="B10" s="221">
        <f>申込用紙!E22</f>
        <v>0</v>
      </c>
      <c r="C10" s="222"/>
      <c r="D10" s="222"/>
      <c r="E10" s="222"/>
      <c r="F10" s="222"/>
      <c r="G10" s="222"/>
      <c r="H10" s="223"/>
      <c r="I10" s="223"/>
      <c r="J10" s="90">
        <f>申込用紙!C22</f>
        <v>0</v>
      </c>
      <c r="L10" s="91">
        <v>8</v>
      </c>
      <c r="M10" s="221">
        <f t="shared" si="0"/>
        <v>0</v>
      </c>
      <c r="N10" s="222"/>
      <c r="O10" s="222"/>
      <c r="P10" s="222"/>
      <c r="Q10" s="222"/>
      <c r="R10" s="222"/>
      <c r="S10" s="223"/>
      <c r="T10" s="223"/>
      <c r="U10" s="90">
        <f t="shared" si="3"/>
        <v>0</v>
      </c>
      <c r="W10" s="91">
        <v>8</v>
      </c>
      <c r="X10" s="221">
        <f t="shared" si="1"/>
        <v>0</v>
      </c>
      <c r="Y10" s="222"/>
      <c r="Z10" s="222"/>
      <c r="AA10" s="222"/>
      <c r="AB10" s="222"/>
      <c r="AC10" s="222"/>
      <c r="AD10" s="223"/>
      <c r="AE10" s="224"/>
      <c r="AF10" s="90">
        <f t="shared" si="4"/>
        <v>0</v>
      </c>
      <c r="AH10" s="91">
        <v>8</v>
      </c>
      <c r="AI10" s="221">
        <f t="shared" si="2"/>
        <v>0</v>
      </c>
      <c r="AJ10" s="222"/>
      <c r="AK10" s="222"/>
      <c r="AL10" s="222"/>
      <c r="AM10" s="222"/>
      <c r="AN10" s="222"/>
      <c r="AO10" s="223"/>
      <c r="AP10" s="223"/>
      <c r="AQ10" s="90">
        <f t="shared" si="5"/>
        <v>0</v>
      </c>
    </row>
    <row r="11" spans="1:43" ht="20.100000000000001" customHeight="1">
      <c r="A11" s="91">
        <v>9</v>
      </c>
      <c r="B11" s="221">
        <f>申込用紙!E23</f>
        <v>0</v>
      </c>
      <c r="C11" s="222"/>
      <c r="D11" s="222"/>
      <c r="E11" s="222"/>
      <c r="F11" s="222"/>
      <c r="G11" s="222"/>
      <c r="H11" s="223"/>
      <c r="I11" s="223"/>
      <c r="J11" s="90">
        <f>申込用紙!C23</f>
        <v>0</v>
      </c>
      <c r="L11" s="91">
        <v>9</v>
      </c>
      <c r="M11" s="221">
        <f t="shared" si="0"/>
        <v>0</v>
      </c>
      <c r="N11" s="222"/>
      <c r="O11" s="222"/>
      <c r="P11" s="222"/>
      <c r="Q11" s="222"/>
      <c r="R11" s="222"/>
      <c r="S11" s="223"/>
      <c r="T11" s="223"/>
      <c r="U11" s="90">
        <f t="shared" si="3"/>
        <v>0</v>
      </c>
      <c r="W11" s="91">
        <v>9</v>
      </c>
      <c r="X11" s="221">
        <f t="shared" si="1"/>
        <v>0</v>
      </c>
      <c r="Y11" s="222"/>
      <c r="Z11" s="222"/>
      <c r="AA11" s="222"/>
      <c r="AB11" s="222"/>
      <c r="AC11" s="222"/>
      <c r="AD11" s="223"/>
      <c r="AE11" s="224"/>
      <c r="AF11" s="90">
        <f t="shared" si="4"/>
        <v>0</v>
      </c>
      <c r="AH11" s="91">
        <v>9</v>
      </c>
      <c r="AI11" s="221">
        <f t="shared" si="2"/>
        <v>0</v>
      </c>
      <c r="AJ11" s="222"/>
      <c r="AK11" s="222"/>
      <c r="AL11" s="222"/>
      <c r="AM11" s="222"/>
      <c r="AN11" s="222"/>
      <c r="AO11" s="223"/>
      <c r="AP11" s="223"/>
      <c r="AQ11" s="90">
        <f t="shared" si="5"/>
        <v>0</v>
      </c>
    </row>
    <row r="12" spans="1:43" ht="20.100000000000001" customHeight="1">
      <c r="A12" s="91">
        <v>10</v>
      </c>
      <c r="B12" s="221">
        <f>申込用紙!E24</f>
        <v>0</v>
      </c>
      <c r="C12" s="222"/>
      <c r="D12" s="222"/>
      <c r="E12" s="222"/>
      <c r="F12" s="222"/>
      <c r="G12" s="222"/>
      <c r="H12" s="223"/>
      <c r="I12" s="223"/>
      <c r="J12" s="90">
        <f>申込用紙!C24</f>
        <v>0</v>
      </c>
      <c r="L12" s="91">
        <v>10</v>
      </c>
      <c r="M12" s="221">
        <f t="shared" si="0"/>
        <v>0</v>
      </c>
      <c r="N12" s="222"/>
      <c r="O12" s="222"/>
      <c r="P12" s="222"/>
      <c r="Q12" s="222"/>
      <c r="R12" s="222"/>
      <c r="S12" s="223"/>
      <c r="T12" s="223"/>
      <c r="U12" s="90">
        <f t="shared" si="3"/>
        <v>0</v>
      </c>
      <c r="W12" s="91">
        <v>10</v>
      </c>
      <c r="X12" s="221">
        <f t="shared" si="1"/>
        <v>0</v>
      </c>
      <c r="Y12" s="222"/>
      <c r="Z12" s="222"/>
      <c r="AA12" s="222"/>
      <c r="AB12" s="222"/>
      <c r="AC12" s="222"/>
      <c r="AD12" s="223"/>
      <c r="AE12" s="224"/>
      <c r="AF12" s="90">
        <f t="shared" si="4"/>
        <v>0</v>
      </c>
      <c r="AH12" s="91">
        <v>10</v>
      </c>
      <c r="AI12" s="221">
        <f t="shared" si="2"/>
        <v>0</v>
      </c>
      <c r="AJ12" s="222"/>
      <c r="AK12" s="222"/>
      <c r="AL12" s="222"/>
      <c r="AM12" s="222"/>
      <c r="AN12" s="222"/>
      <c r="AO12" s="223"/>
      <c r="AP12" s="223"/>
      <c r="AQ12" s="90">
        <f t="shared" si="5"/>
        <v>0</v>
      </c>
    </row>
    <row r="13" spans="1:43" ht="20.100000000000001" customHeight="1">
      <c r="A13" s="91">
        <v>11</v>
      </c>
      <c r="B13" s="221">
        <f>申込用紙!E25</f>
        <v>0</v>
      </c>
      <c r="C13" s="222"/>
      <c r="D13" s="222"/>
      <c r="E13" s="222"/>
      <c r="F13" s="222"/>
      <c r="G13" s="222"/>
      <c r="H13" s="223"/>
      <c r="I13" s="223"/>
      <c r="J13" s="90">
        <f>申込用紙!C25</f>
        <v>0</v>
      </c>
      <c r="L13" s="91">
        <v>11</v>
      </c>
      <c r="M13" s="221">
        <f t="shared" si="0"/>
        <v>0</v>
      </c>
      <c r="N13" s="222"/>
      <c r="O13" s="222"/>
      <c r="P13" s="222"/>
      <c r="Q13" s="222"/>
      <c r="R13" s="222"/>
      <c r="S13" s="223"/>
      <c r="T13" s="223"/>
      <c r="U13" s="90">
        <f t="shared" si="3"/>
        <v>0</v>
      </c>
      <c r="W13" s="91">
        <v>11</v>
      </c>
      <c r="X13" s="221">
        <f t="shared" si="1"/>
        <v>0</v>
      </c>
      <c r="Y13" s="222"/>
      <c r="Z13" s="222"/>
      <c r="AA13" s="222"/>
      <c r="AB13" s="222"/>
      <c r="AC13" s="222"/>
      <c r="AD13" s="223"/>
      <c r="AE13" s="224"/>
      <c r="AF13" s="90">
        <f t="shared" si="4"/>
        <v>0</v>
      </c>
      <c r="AH13" s="91">
        <v>11</v>
      </c>
      <c r="AI13" s="221">
        <f t="shared" si="2"/>
        <v>0</v>
      </c>
      <c r="AJ13" s="222"/>
      <c r="AK13" s="222"/>
      <c r="AL13" s="222"/>
      <c r="AM13" s="222"/>
      <c r="AN13" s="222"/>
      <c r="AO13" s="223"/>
      <c r="AP13" s="223"/>
      <c r="AQ13" s="90">
        <f t="shared" si="5"/>
        <v>0</v>
      </c>
    </row>
    <row r="14" spans="1:43" ht="20.100000000000001" customHeight="1">
      <c r="A14" s="91">
        <v>12</v>
      </c>
      <c r="B14" s="221">
        <f>申込用紙!E26</f>
        <v>0</v>
      </c>
      <c r="C14" s="222"/>
      <c r="D14" s="222"/>
      <c r="E14" s="222"/>
      <c r="F14" s="222"/>
      <c r="G14" s="222"/>
      <c r="H14" s="223"/>
      <c r="I14" s="223"/>
      <c r="J14" s="90">
        <f>申込用紙!C26</f>
        <v>0</v>
      </c>
      <c r="L14" s="91">
        <v>12</v>
      </c>
      <c r="M14" s="221">
        <f t="shared" si="0"/>
        <v>0</v>
      </c>
      <c r="N14" s="222"/>
      <c r="O14" s="222"/>
      <c r="P14" s="222"/>
      <c r="Q14" s="222"/>
      <c r="R14" s="222"/>
      <c r="S14" s="223"/>
      <c r="T14" s="223"/>
      <c r="U14" s="90">
        <f t="shared" si="3"/>
        <v>0</v>
      </c>
      <c r="W14" s="91">
        <v>12</v>
      </c>
      <c r="X14" s="221">
        <f t="shared" si="1"/>
        <v>0</v>
      </c>
      <c r="Y14" s="222"/>
      <c r="Z14" s="222"/>
      <c r="AA14" s="222"/>
      <c r="AB14" s="222"/>
      <c r="AC14" s="222"/>
      <c r="AD14" s="223"/>
      <c r="AE14" s="224"/>
      <c r="AF14" s="90">
        <f t="shared" si="4"/>
        <v>0</v>
      </c>
      <c r="AH14" s="91">
        <v>12</v>
      </c>
      <c r="AI14" s="221">
        <f t="shared" si="2"/>
        <v>0</v>
      </c>
      <c r="AJ14" s="222"/>
      <c r="AK14" s="222"/>
      <c r="AL14" s="222"/>
      <c r="AM14" s="222"/>
      <c r="AN14" s="222"/>
      <c r="AO14" s="223"/>
      <c r="AP14" s="223"/>
      <c r="AQ14" s="90">
        <f t="shared" si="5"/>
        <v>0</v>
      </c>
    </row>
    <row r="15" spans="1:43" ht="20.100000000000001" customHeight="1">
      <c r="A15" s="91">
        <v>13</v>
      </c>
      <c r="B15" s="221">
        <f>申込用紙!E27</f>
        <v>0</v>
      </c>
      <c r="C15" s="222"/>
      <c r="D15" s="222"/>
      <c r="E15" s="222"/>
      <c r="F15" s="222"/>
      <c r="G15" s="222"/>
      <c r="H15" s="223"/>
      <c r="I15" s="223"/>
      <c r="J15" s="90">
        <f>申込用紙!C27</f>
        <v>0</v>
      </c>
      <c r="L15" s="91">
        <v>13</v>
      </c>
      <c r="M15" s="221">
        <f t="shared" si="0"/>
        <v>0</v>
      </c>
      <c r="N15" s="222"/>
      <c r="O15" s="222"/>
      <c r="P15" s="222"/>
      <c r="Q15" s="222"/>
      <c r="R15" s="222"/>
      <c r="S15" s="223"/>
      <c r="T15" s="223"/>
      <c r="U15" s="90">
        <f t="shared" si="3"/>
        <v>0</v>
      </c>
      <c r="W15" s="91">
        <v>13</v>
      </c>
      <c r="X15" s="221">
        <f t="shared" si="1"/>
        <v>0</v>
      </c>
      <c r="Y15" s="222"/>
      <c r="Z15" s="222"/>
      <c r="AA15" s="222"/>
      <c r="AB15" s="222"/>
      <c r="AC15" s="222"/>
      <c r="AD15" s="223"/>
      <c r="AE15" s="224"/>
      <c r="AF15" s="90">
        <f t="shared" si="4"/>
        <v>0</v>
      </c>
      <c r="AH15" s="91">
        <v>13</v>
      </c>
      <c r="AI15" s="221">
        <f t="shared" si="2"/>
        <v>0</v>
      </c>
      <c r="AJ15" s="222"/>
      <c r="AK15" s="222"/>
      <c r="AL15" s="222"/>
      <c r="AM15" s="222"/>
      <c r="AN15" s="222"/>
      <c r="AO15" s="223"/>
      <c r="AP15" s="223"/>
      <c r="AQ15" s="90">
        <f t="shared" si="5"/>
        <v>0</v>
      </c>
    </row>
    <row r="16" spans="1:43" ht="20.100000000000001" customHeight="1">
      <c r="A16" s="91">
        <v>14</v>
      </c>
      <c r="B16" s="221">
        <f>申込用紙!E28</f>
        <v>0</v>
      </c>
      <c r="C16" s="222"/>
      <c r="D16" s="222"/>
      <c r="E16" s="222"/>
      <c r="F16" s="222"/>
      <c r="G16" s="222"/>
      <c r="H16" s="223"/>
      <c r="I16" s="223"/>
      <c r="J16" s="90">
        <f>申込用紙!C28</f>
        <v>0</v>
      </c>
      <c r="L16" s="91">
        <v>14</v>
      </c>
      <c r="M16" s="221">
        <f t="shared" si="0"/>
        <v>0</v>
      </c>
      <c r="N16" s="222"/>
      <c r="O16" s="222"/>
      <c r="P16" s="222"/>
      <c r="Q16" s="222"/>
      <c r="R16" s="222"/>
      <c r="S16" s="223"/>
      <c r="T16" s="223"/>
      <c r="U16" s="90">
        <f t="shared" si="3"/>
        <v>0</v>
      </c>
      <c r="W16" s="91">
        <v>14</v>
      </c>
      <c r="X16" s="221">
        <f t="shared" si="1"/>
        <v>0</v>
      </c>
      <c r="Y16" s="222"/>
      <c r="Z16" s="222"/>
      <c r="AA16" s="222"/>
      <c r="AB16" s="222"/>
      <c r="AC16" s="222"/>
      <c r="AD16" s="223"/>
      <c r="AE16" s="224"/>
      <c r="AF16" s="90">
        <f t="shared" si="4"/>
        <v>0</v>
      </c>
      <c r="AH16" s="91">
        <v>14</v>
      </c>
      <c r="AI16" s="221">
        <f t="shared" si="2"/>
        <v>0</v>
      </c>
      <c r="AJ16" s="222"/>
      <c r="AK16" s="222"/>
      <c r="AL16" s="222"/>
      <c r="AM16" s="222"/>
      <c r="AN16" s="222"/>
      <c r="AO16" s="223"/>
      <c r="AP16" s="223"/>
      <c r="AQ16" s="90">
        <f t="shared" si="5"/>
        <v>0</v>
      </c>
    </row>
    <row r="17" spans="1:43" ht="20.100000000000001" customHeight="1" thickBot="1">
      <c r="A17" s="91">
        <v>15</v>
      </c>
      <c r="B17" s="221">
        <f>申込用紙!E29</f>
        <v>0</v>
      </c>
      <c r="C17" s="222"/>
      <c r="D17" s="222"/>
      <c r="E17" s="222"/>
      <c r="F17" s="222"/>
      <c r="G17" s="222"/>
      <c r="H17" s="223"/>
      <c r="I17" s="223"/>
      <c r="J17" s="90">
        <f>申込用紙!C29</f>
        <v>0</v>
      </c>
      <c r="L17" s="91">
        <v>15</v>
      </c>
      <c r="M17" s="221">
        <f t="shared" si="0"/>
        <v>0</v>
      </c>
      <c r="N17" s="222"/>
      <c r="O17" s="222"/>
      <c r="P17" s="222"/>
      <c r="Q17" s="222"/>
      <c r="R17" s="222"/>
      <c r="S17" s="223"/>
      <c r="T17" s="223"/>
      <c r="U17" s="90">
        <f>J17</f>
        <v>0</v>
      </c>
      <c r="W17" s="91">
        <v>15</v>
      </c>
      <c r="X17" s="221">
        <f t="shared" si="1"/>
        <v>0</v>
      </c>
      <c r="Y17" s="222"/>
      <c r="Z17" s="222"/>
      <c r="AA17" s="222"/>
      <c r="AB17" s="222"/>
      <c r="AC17" s="222"/>
      <c r="AD17" s="223"/>
      <c r="AE17" s="224"/>
      <c r="AF17" s="90">
        <f>U17</f>
        <v>0</v>
      </c>
      <c r="AH17" s="91">
        <v>15</v>
      </c>
      <c r="AI17" s="221">
        <f t="shared" si="2"/>
        <v>0</v>
      </c>
      <c r="AJ17" s="222"/>
      <c r="AK17" s="222"/>
      <c r="AL17" s="222"/>
      <c r="AM17" s="222"/>
      <c r="AN17" s="222"/>
      <c r="AO17" s="223"/>
      <c r="AP17" s="223"/>
      <c r="AQ17" s="90">
        <f>AF17</f>
        <v>0</v>
      </c>
    </row>
    <row r="18" spans="1:43" ht="20.100000000000001" customHeight="1" thickTop="1">
      <c r="A18" s="227" t="s">
        <v>43</v>
      </c>
      <c r="B18" s="228"/>
      <c r="C18" s="228"/>
      <c r="D18" s="239">
        <f>申込用紙!E7</f>
        <v>0</v>
      </c>
      <c r="E18" s="239"/>
      <c r="F18" s="239"/>
      <c r="G18" s="239"/>
      <c r="H18" s="239"/>
      <c r="I18" s="240"/>
      <c r="J18" s="225" t="s">
        <v>42</v>
      </c>
      <c r="L18" s="227" t="s">
        <v>43</v>
      </c>
      <c r="M18" s="228"/>
      <c r="N18" s="228"/>
      <c r="O18" s="239">
        <f>D18</f>
        <v>0</v>
      </c>
      <c r="P18" s="239"/>
      <c r="Q18" s="239"/>
      <c r="R18" s="239"/>
      <c r="S18" s="239"/>
      <c r="T18" s="239"/>
      <c r="U18" s="225" t="s">
        <v>42</v>
      </c>
      <c r="W18" s="227" t="s">
        <v>57</v>
      </c>
      <c r="X18" s="228"/>
      <c r="Y18" s="228"/>
      <c r="Z18" s="239">
        <f>O18</f>
        <v>0</v>
      </c>
      <c r="AA18" s="239"/>
      <c r="AB18" s="239"/>
      <c r="AC18" s="239"/>
      <c r="AD18" s="239"/>
      <c r="AE18" s="239"/>
      <c r="AF18" s="225" t="s">
        <v>42</v>
      </c>
      <c r="AH18" s="227" t="s">
        <v>57</v>
      </c>
      <c r="AI18" s="228"/>
      <c r="AJ18" s="228"/>
      <c r="AK18" s="239">
        <f>Z18</f>
        <v>0</v>
      </c>
      <c r="AL18" s="239"/>
      <c r="AM18" s="239"/>
      <c r="AN18" s="239"/>
      <c r="AO18" s="239"/>
      <c r="AP18" s="239"/>
      <c r="AQ18" s="225" t="s">
        <v>42</v>
      </c>
    </row>
    <row r="19" spans="1:43" ht="20.100000000000001" customHeight="1" thickBot="1">
      <c r="A19" s="241" t="s">
        <v>41</v>
      </c>
      <c r="B19" s="242"/>
      <c r="C19" s="242"/>
      <c r="D19" s="243">
        <f>申込用紙!E9</f>
        <v>0</v>
      </c>
      <c r="E19" s="243"/>
      <c r="F19" s="243"/>
      <c r="G19" s="243"/>
      <c r="H19" s="243"/>
      <c r="I19" s="244"/>
      <c r="J19" s="226"/>
      <c r="L19" s="241" t="s">
        <v>41</v>
      </c>
      <c r="M19" s="242"/>
      <c r="N19" s="242"/>
      <c r="O19" s="243">
        <f>D19</f>
        <v>0</v>
      </c>
      <c r="P19" s="243"/>
      <c r="Q19" s="243"/>
      <c r="R19" s="243"/>
      <c r="S19" s="243"/>
      <c r="T19" s="243"/>
      <c r="U19" s="226"/>
      <c r="W19" s="241" t="s">
        <v>56</v>
      </c>
      <c r="X19" s="242"/>
      <c r="Y19" s="242"/>
      <c r="Z19" s="243">
        <f>O19</f>
        <v>0</v>
      </c>
      <c r="AA19" s="243"/>
      <c r="AB19" s="243"/>
      <c r="AC19" s="243"/>
      <c r="AD19" s="243"/>
      <c r="AE19" s="243"/>
      <c r="AF19" s="226"/>
      <c r="AH19" s="241" t="s">
        <v>56</v>
      </c>
      <c r="AI19" s="242"/>
      <c r="AJ19" s="242"/>
      <c r="AK19" s="243">
        <f>Z19</f>
        <v>0</v>
      </c>
      <c r="AL19" s="243"/>
      <c r="AM19" s="243"/>
      <c r="AN19" s="243"/>
      <c r="AO19" s="243"/>
      <c r="AP19" s="243"/>
      <c r="AQ19" s="226"/>
    </row>
    <row r="20" spans="1:43" ht="19.5" customHeight="1" thickTop="1">
      <c r="A20" s="103"/>
      <c r="B20" s="102"/>
      <c r="C20" s="102"/>
      <c r="D20" s="102"/>
      <c r="E20" s="102"/>
      <c r="F20" s="102"/>
      <c r="G20" s="102"/>
      <c r="H20" s="101"/>
      <c r="L20" s="103"/>
      <c r="M20" s="102"/>
      <c r="N20" s="102"/>
      <c r="O20" s="102"/>
      <c r="P20" s="102"/>
      <c r="Q20" s="102"/>
      <c r="R20" s="102"/>
      <c r="S20" s="101"/>
      <c r="W20" s="103"/>
      <c r="X20" s="102"/>
      <c r="Y20" s="102"/>
      <c r="Z20" s="102"/>
      <c r="AA20" s="102"/>
      <c r="AB20" s="102"/>
      <c r="AC20" s="102"/>
      <c r="AD20" s="101"/>
      <c r="AH20" s="103"/>
      <c r="AI20" s="102"/>
      <c r="AJ20" s="102"/>
      <c r="AK20" s="102"/>
      <c r="AL20" s="102"/>
      <c r="AM20" s="102"/>
      <c r="AN20" s="102"/>
      <c r="AO20" s="101"/>
    </row>
    <row r="21" spans="1:43" ht="19.5" customHeight="1" thickBot="1">
      <c r="A21" s="99"/>
      <c r="B21" s="98"/>
      <c r="C21" s="98"/>
      <c r="D21" s="98"/>
      <c r="E21" s="98"/>
      <c r="F21" s="98"/>
      <c r="G21" s="97"/>
      <c r="H21" s="97"/>
      <c r="I21" s="97"/>
      <c r="J21" s="97"/>
      <c r="L21" s="99"/>
      <c r="M21" s="98"/>
      <c r="N21" s="98"/>
      <c r="O21" s="98"/>
      <c r="P21" s="98"/>
      <c r="Q21" s="98"/>
      <c r="R21" s="97"/>
      <c r="S21" s="97"/>
      <c r="T21" s="97"/>
      <c r="U21" s="97"/>
      <c r="W21" s="99"/>
      <c r="X21" s="98"/>
      <c r="Y21" s="98"/>
      <c r="Z21" s="98"/>
      <c r="AA21" s="98"/>
      <c r="AB21" s="98"/>
      <c r="AC21" s="97"/>
      <c r="AD21" s="97"/>
      <c r="AE21" s="97"/>
      <c r="AF21" s="97"/>
      <c r="AH21" s="99"/>
      <c r="AI21" s="98"/>
      <c r="AJ21" s="98"/>
      <c r="AK21" s="98"/>
      <c r="AL21" s="98"/>
      <c r="AM21" s="98"/>
      <c r="AN21" s="97"/>
      <c r="AO21" s="97"/>
      <c r="AP21" s="97"/>
      <c r="AQ21" s="97"/>
    </row>
    <row r="22" spans="1:43" ht="12" customHeight="1" thickTop="1">
      <c r="A22" s="229" t="s">
        <v>46</v>
      </c>
      <c r="B22" s="231" t="s">
        <v>47</v>
      </c>
      <c r="C22" s="232"/>
      <c r="D22" s="232"/>
      <c r="E22" s="232"/>
      <c r="F22" s="232"/>
      <c r="G22" s="232"/>
      <c r="H22" s="232"/>
      <c r="I22" s="233"/>
      <c r="J22" s="237" t="s">
        <v>46</v>
      </c>
      <c r="L22" s="229" t="s">
        <v>46</v>
      </c>
      <c r="M22" s="231" t="s">
        <v>47</v>
      </c>
      <c r="N22" s="232"/>
      <c r="O22" s="232"/>
      <c r="P22" s="232"/>
      <c r="Q22" s="232"/>
      <c r="R22" s="232"/>
      <c r="S22" s="232"/>
      <c r="T22" s="233"/>
      <c r="U22" s="237" t="s">
        <v>46</v>
      </c>
      <c r="W22" s="229" t="s">
        <v>46</v>
      </c>
      <c r="X22" s="231" t="s">
        <v>47</v>
      </c>
      <c r="Y22" s="232"/>
      <c r="Z22" s="232"/>
      <c r="AA22" s="232"/>
      <c r="AB22" s="232"/>
      <c r="AC22" s="232"/>
      <c r="AD22" s="232"/>
      <c r="AE22" s="233"/>
      <c r="AF22" s="237" t="s">
        <v>46</v>
      </c>
      <c r="AH22" s="229" t="s">
        <v>46</v>
      </c>
      <c r="AI22" s="231" t="s">
        <v>47</v>
      </c>
      <c r="AJ22" s="232"/>
      <c r="AK22" s="232"/>
      <c r="AL22" s="232"/>
      <c r="AM22" s="232"/>
      <c r="AN22" s="232"/>
      <c r="AO22" s="232"/>
      <c r="AP22" s="233"/>
      <c r="AQ22" s="237" t="s">
        <v>46</v>
      </c>
    </row>
    <row r="23" spans="1:43" ht="9" customHeight="1">
      <c r="A23" s="230"/>
      <c r="B23" s="234"/>
      <c r="C23" s="235"/>
      <c r="D23" s="235"/>
      <c r="E23" s="235"/>
      <c r="F23" s="235"/>
      <c r="G23" s="235"/>
      <c r="H23" s="235"/>
      <c r="I23" s="236"/>
      <c r="J23" s="238"/>
      <c r="L23" s="230"/>
      <c r="M23" s="234"/>
      <c r="N23" s="235"/>
      <c r="O23" s="235"/>
      <c r="P23" s="235"/>
      <c r="Q23" s="235"/>
      <c r="R23" s="235"/>
      <c r="S23" s="235"/>
      <c r="T23" s="236"/>
      <c r="U23" s="238"/>
      <c r="W23" s="230"/>
      <c r="X23" s="234"/>
      <c r="Y23" s="235"/>
      <c r="Z23" s="235"/>
      <c r="AA23" s="235"/>
      <c r="AB23" s="235"/>
      <c r="AC23" s="235"/>
      <c r="AD23" s="235"/>
      <c r="AE23" s="236"/>
      <c r="AF23" s="238"/>
      <c r="AH23" s="230"/>
      <c r="AI23" s="234"/>
      <c r="AJ23" s="235"/>
      <c r="AK23" s="235"/>
      <c r="AL23" s="235"/>
      <c r="AM23" s="235"/>
      <c r="AN23" s="235"/>
      <c r="AO23" s="235"/>
      <c r="AP23" s="236"/>
      <c r="AQ23" s="238"/>
    </row>
    <row r="24" spans="1:43" ht="20.100000000000001" customHeight="1">
      <c r="A24" s="91">
        <v>1</v>
      </c>
      <c r="B24" s="221">
        <f>申込用紙!E15</f>
        <v>0</v>
      </c>
      <c r="C24" s="222"/>
      <c r="D24" s="222"/>
      <c r="E24" s="222"/>
      <c r="F24" s="222"/>
      <c r="G24" s="222"/>
      <c r="H24" s="223"/>
      <c r="I24" s="224"/>
      <c r="J24" s="90">
        <f>申込用紙!C15</f>
        <v>0</v>
      </c>
      <c r="L24" s="91">
        <v>1</v>
      </c>
      <c r="M24" s="221">
        <f t="shared" ref="M24:M38" si="6">M3</f>
        <v>0</v>
      </c>
      <c r="N24" s="222"/>
      <c r="O24" s="222"/>
      <c r="P24" s="222"/>
      <c r="Q24" s="222"/>
      <c r="R24" s="222"/>
      <c r="S24" s="223"/>
      <c r="T24" s="223"/>
      <c r="U24" s="90">
        <f>J24</f>
        <v>0</v>
      </c>
      <c r="W24" s="91">
        <v>1</v>
      </c>
      <c r="X24" s="221">
        <f t="shared" ref="X24:X38" si="7">X3</f>
        <v>0</v>
      </c>
      <c r="Y24" s="222"/>
      <c r="Z24" s="222"/>
      <c r="AA24" s="222"/>
      <c r="AB24" s="222"/>
      <c r="AC24" s="222"/>
      <c r="AD24" s="223"/>
      <c r="AE24" s="223"/>
      <c r="AF24" s="90">
        <f>U24</f>
        <v>0</v>
      </c>
      <c r="AH24" s="91">
        <v>1</v>
      </c>
      <c r="AI24" s="221">
        <f t="shared" ref="AI24:AI38" si="8">AI3</f>
        <v>0</v>
      </c>
      <c r="AJ24" s="222"/>
      <c r="AK24" s="222"/>
      <c r="AL24" s="222"/>
      <c r="AM24" s="222"/>
      <c r="AN24" s="222"/>
      <c r="AO24" s="223"/>
      <c r="AP24" s="223"/>
      <c r="AQ24" s="90">
        <f>AF24</f>
        <v>0</v>
      </c>
    </row>
    <row r="25" spans="1:43" ht="20.100000000000001" customHeight="1">
      <c r="A25" s="91">
        <v>2</v>
      </c>
      <c r="B25" s="221">
        <f>申込用紙!E16</f>
        <v>0</v>
      </c>
      <c r="C25" s="222"/>
      <c r="D25" s="222"/>
      <c r="E25" s="222"/>
      <c r="F25" s="222"/>
      <c r="G25" s="222"/>
      <c r="H25" s="223"/>
      <c r="I25" s="224"/>
      <c r="J25" s="90">
        <f>申込用紙!C16</f>
        <v>0</v>
      </c>
      <c r="L25" s="91">
        <v>2</v>
      </c>
      <c r="M25" s="221">
        <f t="shared" si="6"/>
        <v>0</v>
      </c>
      <c r="N25" s="222"/>
      <c r="O25" s="222"/>
      <c r="P25" s="222"/>
      <c r="Q25" s="222"/>
      <c r="R25" s="222"/>
      <c r="S25" s="223"/>
      <c r="T25" s="223"/>
      <c r="U25" s="90">
        <f t="shared" ref="U25:U37" si="9">J25</f>
        <v>0</v>
      </c>
      <c r="W25" s="91">
        <v>2</v>
      </c>
      <c r="X25" s="221">
        <f t="shared" si="7"/>
        <v>0</v>
      </c>
      <c r="Y25" s="222"/>
      <c r="Z25" s="222"/>
      <c r="AA25" s="222"/>
      <c r="AB25" s="222"/>
      <c r="AC25" s="222"/>
      <c r="AD25" s="223"/>
      <c r="AE25" s="223"/>
      <c r="AF25" s="90">
        <f t="shared" ref="AF25:AF37" si="10">U25</f>
        <v>0</v>
      </c>
      <c r="AH25" s="91">
        <v>2</v>
      </c>
      <c r="AI25" s="221">
        <f t="shared" si="8"/>
        <v>0</v>
      </c>
      <c r="AJ25" s="222"/>
      <c r="AK25" s="222"/>
      <c r="AL25" s="222"/>
      <c r="AM25" s="222"/>
      <c r="AN25" s="222"/>
      <c r="AO25" s="223"/>
      <c r="AP25" s="223"/>
      <c r="AQ25" s="90">
        <f t="shared" ref="AQ25:AQ37" si="11">AF25</f>
        <v>0</v>
      </c>
    </row>
    <row r="26" spans="1:43" ht="20.100000000000001" customHeight="1">
      <c r="A26" s="91">
        <v>3</v>
      </c>
      <c r="B26" s="221">
        <f>申込用紙!E17</f>
        <v>0</v>
      </c>
      <c r="C26" s="222"/>
      <c r="D26" s="222"/>
      <c r="E26" s="222"/>
      <c r="F26" s="222"/>
      <c r="G26" s="222"/>
      <c r="H26" s="223"/>
      <c r="I26" s="223"/>
      <c r="J26" s="90">
        <f>申込用紙!C17</f>
        <v>0</v>
      </c>
      <c r="L26" s="91">
        <v>3</v>
      </c>
      <c r="M26" s="221">
        <f t="shared" si="6"/>
        <v>0</v>
      </c>
      <c r="N26" s="222"/>
      <c r="O26" s="222"/>
      <c r="P26" s="222"/>
      <c r="Q26" s="222"/>
      <c r="R26" s="222"/>
      <c r="S26" s="223"/>
      <c r="T26" s="223"/>
      <c r="U26" s="90">
        <f t="shared" si="9"/>
        <v>0</v>
      </c>
      <c r="W26" s="91">
        <v>3</v>
      </c>
      <c r="X26" s="221">
        <f t="shared" si="7"/>
        <v>0</v>
      </c>
      <c r="Y26" s="222"/>
      <c r="Z26" s="222"/>
      <c r="AA26" s="222"/>
      <c r="AB26" s="222"/>
      <c r="AC26" s="222"/>
      <c r="AD26" s="223"/>
      <c r="AE26" s="223"/>
      <c r="AF26" s="90">
        <f t="shared" si="10"/>
        <v>0</v>
      </c>
      <c r="AH26" s="91">
        <v>3</v>
      </c>
      <c r="AI26" s="221">
        <f t="shared" si="8"/>
        <v>0</v>
      </c>
      <c r="AJ26" s="222"/>
      <c r="AK26" s="222"/>
      <c r="AL26" s="222"/>
      <c r="AM26" s="222"/>
      <c r="AN26" s="222"/>
      <c r="AO26" s="223"/>
      <c r="AP26" s="223"/>
      <c r="AQ26" s="90">
        <f t="shared" si="11"/>
        <v>0</v>
      </c>
    </row>
    <row r="27" spans="1:43" ht="20.100000000000001" customHeight="1">
      <c r="A27" s="91">
        <v>4</v>
      </c>
      <c r="B27" s="221">
        <f>申込用紙!E18</f>
        <v>0</v>
      </c>
      <c r="C27" s="222"/>
      <c r="D27" s="222"/>
      <c r="E27" s="222"/>
      <c r="F27" s="222"/>
      <c r="G27" s="222"/>
      <c r="H27" s="223"/>
      <c r="I27" s="223"/>
      <c r="J27" s="90">
        <f>申込用紙!C18</f>
        <v>0</v>
      </c>
      <c r="L27" s="91">
        <v>4</v>
      </c>
      <c r="M27" s="221">
        <f t="shared" si="6"/>
        <v>0</v>
      </c>
      <c r="N27" s="222"/>
      <c r="O27" s="222"/>
      <c r="P27" s="222"/>
      <c r="Q27" s="222"/>
      <c r="R27" s="222"/>
      <c r="S27" s="223"/>
      <c r="T27" s="223"/>
      <c r="U27" s="90">
        <f t="shared" si="9"/>
        <v>0</v>
      </c>
      <c r="W27" s="91">
        <v>4</v>
      </c>
      <c r="X27" s="221">
        <f t="shared" si="7"/>
        <v>0</v>
      </c>
      <c r="Y27" s="222"/>
      <c r="Z27" s="222"/>
      <c r="AA27" s="222"/>
      <c r="AB27" s="222"/>
      <c r="AC27" s="222"/>
      <c r="AD27" s="223"/>
      <c r="AE27" s="223"/>
      <c r="AF27" s="90">
        <f t="shared" si="10"/>
        <v>0</v>
      </c>
      <c r="AH27" s="91">
        <v>4</v>
      </c>
      <c r="AI27" s="221">
        <f t="shared" si="8"/>
        <v>0</v>
      </c>
      <c r="AJ27" s="222"/>
      <c r="AK27" s="222"/>
      <c r="AL27" s="222"/>
      <c r="AM27" s="222"/>
      <c r="AN27" s="222"/>
      <c r="AO27" s="223"/>
      <c r="AP27" s="223"/>
      <c r="AQ27" s="90">
        <f t="shared" si="11"/>
        <v>0</v>
      </c>
    </row>
    <row r="28" spans="1:43" ht="20.100000000000001" customHeight="1">
      <c r="A28" s="91">
        <v>5</v>
      </c>
      <c r="B28" s="221">
        <f>申込用紙!E19</f>
        <v>0</v>
      </c>
      <c r="C28" s="222"/>
      <c r="D28" s="222"/>
      <c r="E28" s="222"/>
      <c r="F28" s="222"/>
      <c r="G28" s="222"/>
      <c r="H28" s="223"/>
      <c r="I28" s="223"/>
      <c r="J28" s="90">
        <f>申込用紙!C19</f>
        <v>0</v>
      </c>
      <c r="L28" s="91">
        <v>5</v>
      </c>
      <c r="M28" s="221">
        <f t="shared" si="6"/>
        <v>0</v>
      </c>
      <c r="N28" s="222"/>
      <c r="O28" s="222"/>
      <c r="P28" s="222"/>
      <c r="Q28" s="222"/>
      <c r="R28" s="222"/>
      <c r="S28" s="223"/>
      <c r="T28" s="223"/>
      <c r="U28" s="90">
        <f t="shared" si="9"/>
        <v>0</v>
      </c>
      <c r="W28" s="91">
        <v>5</v>
      </c>
      <c r="X28" s="221">
        <f t="shared" si="7"/>
        <v>0</v>
      </c>
      <c r="Y28" s="222"/>
      <c r="Z28" s="222"/>
      <c r="AA28" s="222"/>
      <c r="AB28" s="222"/>
      <c r="AC28" s="222"/>
      <c r="AD28" s="223"/>
      <c r="AE28" s="223"/>
      <c r="AF28" s="90">
        <f t="shared" si="10"/>
        <v>0</v>
      </c>
      <c r="AH28" s="91">
        <v>5</v>
      </c>
      <c r="AI28" s="221">
        <f t="shared" si="8"/>
        <v>0</v>
      </c>
      <c r="AJ28" s="222"/>
      <c r="AK28" s="222"/>
      <c r="AL28" s="222"/>
      <c r="AM28" s="222"/>
      <c r="AN28" s="222"/>
      <c r="AO28" s="223"/>
      <c r="AP28" s="223"/>
      <c r="AQ28" s="90">
        <f t="shared" si="11"/>
        <v>0</v>
      </c>
    </row>
    <row r="29" spans="1:43" ht="20.100000000000001" customHeight="1">
      <c r="A29" s="91">
        <v>6</v>
      </c>
      <c r="B29" s="221">
        <f>申込用紙!E20</f>
        <v>0</v>
      </c>
      <c r="C29" s="222"/>
      <c r="D29" s="222"/>
      <c r="E29" s="222"/>
      <c r="F29" s="222"/>
      <c r="G29" s="222"/>
      <c r="H29" s="223"/>
      <c r="I29" s="223"/>
      <c r="J29" s="90">
        <f>申込用紙!C20</f>
        <v>0</v>
      </c>
      <c r="L29" s="91">
        <v>6</v>
      </c>
      <c r="M29" s="221">
        <f t="shared" si="6"/>
        <v>0</v>
      </c>
      <c r="N29" s="222"/>
      <c r="O29" s="222"/>
      <c r="P29" s="222"/>
      <c r="Q29" s="222"/>
      <c r="R29" s="222"/>
      <c r="S29" s="223"/>
      <c r="T29" s="223"/>
      <c r="U29" s="90">
        <f t="shared" si="9"/>
        <v>0</v>
      </c>
      <c r="W29" s="91">
        <v>6</v>
      </c>
      <c r="X29" s="221">
        <f t="shared" si="7"/>
        <v>0</v>
      </c>
      <c r="Y29" s="222"/>
      <c r="Z29" s="222"/>
      <c r="AA29" s="222"/>
      <c r="AB29" s="222"/>
      <c r="AC29" s="222"/>
      <c r="AD29" s="223"/>
      <c r="AE29" s="223"/>
      <c r="AF29" s="90">
        <f t="shared" si="10"/>
        <v>0</v>
      </c>
      <c r="AH29" s="91">
        <v>6</v>
      </c>
      <c r="AI29" s="221">
        <f t="shared" si="8"/>
        <v>0</v>
      </c>
      <c r="AJ29" s="222"/>
      <c r="AK29" s="222"/>
      <c r="AL29" s="222"/>
      <c r="AM29" s="222"/>
      <c r="AN29" s="222"/>
      <c r="AO29" s="223"/>
      <c r="AP29" s="223"/>
      <c r="AQ29" s="90">
        <f t="shared" si="11"/>
        <v>0</v>
      </c>
    </row>
    <row r="30" spans="1:43" ht="20.100000000000001" customHeight="1">
      <c r="A30" s="91">
        <v>7</v>
      </c>
      <c r="B30" s="221">
        <f>申込用紙!E21</f>
        <v>0</v>
      </c>
      <c r="C30" s="222"/>
      <c r="D30" s="222"/>
      <c r="E30" s="222"/>
      <c r="F30" s="222"/>
      <c r="G30" s="222"/>
      <c r="H30" s="223"/>
      <c r="I30" s="223"/>
      <c r="J30" s="90">
        <f>申込用紙!C21</f>
        <v>0</v>
      </c>
      <c r="L30" s="91">
        <v>7</v>
      </c>
      <c r="M30" s="221">
        <f t="shared" si="6"/>
        <v>0</v>
      </c>
      <c r="N30" s="222"/>
      <c r="O30" s="222"/>
      <c r="P30" s="222"/>
      <c r="Q30" s="222"/>
      <c r="R30" s="222"/>
      <c r="S30" s="223"/>
      <c r="T30" s="223"/>
      <c r="U30" s="90">
        <f t="shared" si="9"/>
        <v>0</v>
      </c>
      <c r="W30" s="91">
        <v>7</v>
      </c>
      <c r="X30" s="221">
        <f t="shared" si="7"/>
        <v>0</v>
      </c>
      <c r="Y30" s="222"/>
      <c r="Z30" s="222"/>
      <c r="AA30" s="222"/>
      <c r="AB30" s="222"/>
      <c r="AC30" s="222"/>
      <c r="AD30" s="223"/>
      <c r="AE30" s="223"/>
      <c r="AF30" s="90">
        <f t="shared" si="10"/>
        <v>0</v>
      </c>
      <c r="AH30" s="91">
        <v>7</v>
      </c>
      <c r="AI30" s="221">
        <f t="shared" si="8"/>
        <v>0</v>
      </c>
      <c r="AJ30" s="222"/>
      <c r="AK30" s="222"/>
      <c r="AL30" s="222"/>
      <c r="AM30" s="222"/>
      <c r="AN30" s="222"/>
      <c r="AO30" s="223"/>
      <c r="AP30" s="223"/>
      <c r="AQ30" s="90">
        <f t="shared" si="11"/>
        <v>0</v>
      </c>
    </row>
    <row r="31" spans="1:43" ht="20.100000000000001" customHeight="1">
      <c r="A31" s="91">
        <v>8</v>
      </c>
      <c r="B31" s="221">
        <f>申込用紙!E22</f>
        <v>0</v>
      </c>
      <c r="C31" s="222"/>
      <c r="D31" s="222"/>
      <c r="E31" s="222"/>
      <c r="F31" s="222"/>
      <c r="G31" s="222"/>
      <c r="H31" s="223"/>
      <c r="I31" s="223"/>
      <c r="J31" s="90">
        <f>申込用紙!C22</f>
        <v>0</v>
      </c>
      <c r="L31" s="91">
        <v>8</v>
      </c>
      <c r="M31" s="221">
        <f t="shared" si="6"/>
        <v>0</v>
      </c>
      <c r="N31" s="222"/>
      <c r="O31" s="222"/>
      <c r="P31" s="222"/>
      <c r="Q31" s="222"/>
      <c r="R31" s="222"/>
      <c r="S31" s="223"/>
      <c r="T31" s="223"/>
      <c r="U31" s="90">
        <f t="shared" si="9"/>
        <v>0</v>
      </c>
      <c r="W31" s="91">
        <v>8</v>
      </c>
      <c r="X31" s="221">
        <f t="shared" si="7"/>
        <v>0</v>
      </c>
      <c r="Y31" s="222"/>
      <c r="Z31" s="222"/>
      <c r="AA31" s="222"/>
      <c r="AB31" s="222"/>
      <c r="AC31" s="222"/>
      <c r="AD31" s="223"/>
      <c r="AE31" s="223"/>
      <c r="AF31" s="90">
        <f t="shared" si="10"/>
        <v>0</v>
      </c>
      <c r="AH31" s="91">
        <v>8</v>
      </c>
      <c r="AI31" s="221">
        <f t="shared" si="8"/>
        <v>0</v>
      </c>
      <c r="AJ31" s="222"/>
      <c r="AK31" s="222"/>
      <c r="AL31" s="222"/>
      <c r="AM31" s="222"/>
      <c r="AN31" s="222"/>
      <c r="AO31" s="223"/>
      <c r="AP31" s="223"/>
      <c r="AQ31" s="90">
        <f t="shared" si="11"/>
        <v>0</v>
      </c>
    </row>
    <row r="32" spans="1:43" ht="20.100000000000001" customHeight="1">
      <c r="A32" s="91">
        <v>9</v>
      </c>
      <c r="B32" s="221">
        <f>申込用紙!E23</f>
        <v>0</v>
      </c>
      <c r="C32" s="222"/>
      <c r="D32" s="222"/>
      <c r="E32" s="222"/>
      <c r="F32" s="222"/>
      <c r="G32" s="222"/>
      <c r="H32" s="223"/>
      <c r="I32" s="223"/>
      <c r="J32" s="90">
        <f>申込用紙!C23</f>
        <v>0</v>
      </c>
      <c r="L32" s="91">
        <v>9</v>
      </c>
      <c r="M32" s="221">
        <f t="shared" si="6"/>
        <v>0</v>
      </c>
      <c r="N32" s="222"/>
      <c r="O32" s="222"/>
      <c r="P32" s="222"/>
      <c r="Q32" s="222"/>
      <c r="R32" s="222"/>
      <c r="S32" s="223"/>
      <c r="T32" s="223"/>
      <c r="U32" s="90">
        <f t="shared" si="9"/>
        <v>0</v>
      </c>
      <c r="W32" s="91">
        <v>9</v>
      </c>
      <c r="X32" s="221">
        <f t="shared" si="7"/>
        <v>0</v>
      </c>
      <c r="Y32" s="222"/>
      <c r="Z32" s="222"/>
      <c r="AA32" s="222"/>
      <c r="AB32" s="222"/>
      <c r="AC32" s="222"/>
      <c r="AD32" s="223"/>
      <c r="AE32" s="223"/>
      <c r="AF32" s="90">
        <f t="shared" si="10"/>
        <v>0</v>
      </c>
      <c r="AH32" s="91">
        <v>9</v>
      </c>
      <c r="AI32" s="221">
        <f t="shared" si="8"/>
        <v>0</v>
      </c>
      <c r="AJ32" s="222"/>
      <c r="AK32" s="222"/>
      <c r="AL32" s="222"/>
      <c r="AM32" s="222"/>
      <c r="AN32" s="222"/>
      <c r="AO32" s="223"/>
      <c r="AP32" s="223"/>
      <c r="AQ32" s="90">
        <f t="shared" si="11"/>
        <v>0</v>
      </c>
    </row>
    <row r="33" spans="1:43" ht="20.100000000000001" customHeight="1">
      <c r="A33" s="91">
        <v>10</v>
      </c>
      <c r="B33" s="221">
        <f>申込用紙!E24</f>
        <v>0</v>
      </c>
      <c r="C33" s="222"/>
      <c r="D33" s="222"/>
      <c r="E33" s="222"/>
      <c r="F33" s="222"/>
      <c r="G33" s="222"/>
      <c r="H33" s="223"/>
      <c r="I33" s="223"/>
      <c r="J33" s="90">
        <f>申込用紙!C24</f>
        <v>0</v>
      </c>
      <c r="L33" s="91">
        <v>10</v>
      </c>
      <c r="M33" s="221">
        <f t="shared" si="6"/>
        <v>0</v>
      </c>
      <c r="N33" s="222"/>
      <c r="O33" s="222"/>
      <c r="P33" s="222"/>
      <c r="Q33" s="222"/>
      <c r="R33" s="222"/>
      <c r="S33" s="223"/>
      <c r="T33" s="223"/>
      <c r="U33" s="90">
        <f t="shared" si="9"/>
        <v>0</v>
      </c>
      <c r="W33" s="91">
        <v>10</v>
      </c>
      <c r="X33" s="221">
        <f t="shared" si="7"/>
        <v>0</v>
      </c>
      <c r="Y33" s="222"/>
      <c r="Z33" s="222"/>
      <c r="AA33" s="222"/>
      <c r="AB33" s="222"/>
      <c r="AC33" s="222"/>
      <c r="AD33" s="223"/>
      <c r="AE33" s="223"/>
      <c r="AF33" s="90">
        <f t="shared" si="10"/>
        <v>0</v>
      </c>
      <c r="AH33" s="91">
        <v>10</v>
      </c>
      <c r="AI33" s="221">
        <f t="shared" si="8"/>
        <v>0</v>
      </c>
      <c r="AJ33" s="222"/>
      <c r="AK33" s="222"/>
      <c r="AL33" s="222"/>
      <c r="AM33" s="222"/>
      <c r="AN33" s="222"/>
      <c r="AO33" s="223"/>
      <c r="AP33" s="223"/>
      <c r="AQ33" s="90">
        <f t="shared" si="11"/>
        <v>0</v>
      </c>
    </row>
    <row r="34" spans="1:43" ht="20.100000000000001" customHeight="1">
      <c r="A34" s="91">
        <v>11</v>
      </c>
      <c r="B34" s="221">
        <f>申込用紙!E25</f>
        <v>0</v>
      </c>
      <c r="C34" s="222"/>
      <c r="D34" s="222"/>
      <c r="E34" s="222"/>
      <c r="F34" s="222"/>
      <c r="G34" s="222"/>
      <c r="H34" s="223"/>
      <c r="I34" s="223"/>
      <c r="J34" s="90">
        <f>申込用紙!C25</f>
        <v>0</v>
      </c>
      <c r="L34" s="91">
        <v>11</v>
      </c>
      <c r="M34" s="221">
        <f t="shared" si="6"/>
        <v>0</v>
      </c>
      <c r="N34" s="222"/>
      <c r="O34" s="222"/>
      <c r="P34" s="222"/>
      <c r="Q34" s="222"/>
      <c r="R34" s="222"/>
      <c r="S34" s="223"/>
      <c r="T34" s="223"/>
      <c r="U34" s="90">
        <f t="shared" si="9"/>
        <v>0</v>
      </c>
      <c r="W34" s="91">
        <v>11</v>
      </c>
      <c r="X34" s="221">
        <f t="shared" si="7"/>
        <v>0</v>
      </c>
      <c r="Y34" s="222"/>
      <c r="Z34" s="222"/>
      <c r="AA34" s="222"/>
      <c r="AB34" s="222"/>
      <c r="AC34" s="222"/>
      <c r="AD34" s="223"/>
      <c r="AE34" s="223"/>
      <c r="AF34" s="90">
        <f t="shared" si="10"/>
        <v>0</v>
      </c>
      <c r="AH34" s="91">
        <v>11</v>
      </c>
      <c r="AI34" s="221">
        <f t="shared" si="8"/>
        <v>0</v>
      </c>
      <c r="AJ34" s="222"/>
      <c r="AK34" s="222"/>
      <c r="AL34" s="222"/>
      <c r="AM34" s="222"/>
      <c r="AN34" s="222"/>
      <c r="AO34" s="223"/>
      <c r="AP34" s="223"/>
      <c r="AQ34" s="90">
        <f t="shared" si="11"/>
        <v>0</v>
      </c>
    </row>
    <row r="35" spans="1:43" ht="20.100000000000001" customHeight="1">
      <c r="A35" s="91">
        <v>12</v>
      </c>
      <c r="B35" s="221">
        <f>申込用紙!E26</f>
        <v>0</v>
      </c>
      <c r="C35" s="222"/>
      <c r="D35" s="222"/>
      <c r="E35" s="222"/>
      <c r="F35" s="222"/>
      <c r="G35" s="222"/>
      <c r="H35" s="223"/>
      <c r="I35" s="223"/>
      <c r="J35" s="90">
        <f>申込用紙!C26</f>
        <v>0</v>
      </c>
      <c r="L35" s="91">
        <v>12</v>
      </c>
      <c r="M35" s="221">
        <f t="shared" si="6"/>
        <v>0</v>
      </c>
      <c r="N35" s="222"/>
      <c r="O35" s="222"/>
      <c r="P35" s="222"/>
      <c r="Q35" s="222"/>
      <c r="R35" s="222"/>
      <c r="S35" s="223"/>
      <c r="T35" s="223"/>
      <c r="U35" s="90">
        <f t="shared" si="9"/>
        <v>0</v>
      </c>
      <c r="W35" s="91">
        <v>12</v>
      </c>
      <c r="X35" s="221">
        <f t="shared" si="7"/>
        <v>0</v>
      </c>
      <c r="Y35" s="222"/>
      <c r="Z35" s="222"/>
      <c r="AA35" s="222"/>
      <c r="AB35" s="222"/>
      <c r="AC35" s="222"/>
      <c r="AD35" s="223"/>
      <c r="AE35" s="223"/>
      <c r="AF35" s="90">
        <f t="shared" si="10"/>
        <v>0</v>
      </c>
      <c r="AH35" s="91">
        <v>12</v>
      </c>
      <c r="AI35" s="221">
        <f t="shared" si="8"/>
        <v>0</v>
      </c>
      <c r="AJ35" s="222"/>
      <c r="AK35" s="222"/>
      <c r="AL35" s="222"/>
      <c r="AM35" s="222"/>
      <c r="AN35" s="222"/>
      <c r="AO35" s="223"/>
      <c r="AP35" s="223"/>
      <c r="AQ35" s="90">
        <f t="shared" si="11"/>
        <v>0</v>
      </c>
    </row>
    <row r="36" spans="1:43" ht="20.100000000000001" customHeight="1">
      <c r="A36" s="91">
        <v>13</v>
      </c>
      <c r="B36" s="221">
        <f>申込用紙!E27</f>
        <v>0</v>
      </c>
      <c r="C36" s="222"/>
      <c r="D36" s="222"/>
      <c r="E36" s="222"/>
      <c r="F36" s="222"/>
      <c r="G36" s="222"/>
      <c r="H36" s="223"/>
      <c r="I36" s="223"/>
      <c r="J36" s="90">
        <f>申込用紙!C27</f>
        <v>0</v>
      </c>
      <c r="L36" s="91">
        <v>13</v>
      </c>
      <c r="M36" s="221">
        <f t="shared" si="6"/>
        <v>0</v>
      </c>
      <c r="N36" s="222"/>
      <c r="O36" s="222"/>
      <c r="P36" s="222"/>
      <c r="Q36" s="222"/>
      <c r="R36" s="222"/>
      <c r="S36" s="223"/>
      <c r="T36" s="223"/>
      <c r="U36" s="90">
        <f t="shared" si="9"/>
        <v>0</v>
      </c>
      <c r="W36" s="91">
        <v>13</v>
      </c>
      <c r="X36" s="221">
        <f t="shared" si="7"/>
        <v>0</v>
      </c>
      <c r="Y36" s="222"/>
      <c r="Z36" s="222"/>
      <c r="AA36" s="222"/>
      <c r="AB36" s="222"/>
      <c r="AC36" s="222"/>
      <c r="AD36" s="223"/>
      <c r="AE36" s="223"/>
      <c r="AF36" s="90">
        <f t="shared" si="10"/>
        <v>0</v>
      </c>
      <c r="AH36" s="91">
        <v>13</v>
      </c>
      <c r="AI36" s="221">
        <f t="shared" si="8"/>
        <v>0</v>
      </c>
      <c r="AJ36" s="222"/>
      <c r="AK36" s="222"/>
      <c r="AL36" s="222"/>
      <c r="AM36" s="222"/>
      <c r="AN36" s="222"/>
      <c r="AO36" s="223"/>
      <c r="AP36" s="223"/>
      <c r="AQ36" s="90">
        <f t="shared" si="11"/>
        <v>0</v>
      </c>
    </row>
    <row r="37" spans="1:43" ht="20.100000000000001" customHeight="1">
      <c r="A37" s="91">
        <v>14</v>
      </c>
      <c r="B37" s="221">
        <f>申込用紙!E28</f>
        <v>0</v>
      </c>
      <c r="C37" s="222"/>
      <c r="D37" s="222"/>
      <c r="E37" s="222"/>
      <c r="F37" s="222"/>
      <c r="G37" s="222"/>
      <c r="H37" s="223"/>
      <c r="I37" s="223"/>
      <c r="J37" s="90">
        <f>申込用紙!C28</f>
        <v>0</v>
      </c>
      <c r="L37" s="91">
        <v>14</v>
      </c>
      <c r="M37" s="221">
        <f t="shared" si="6"/>
        <v>0</v>
      </c>
      <c r="N37" s="222"/>
      <c r="O37" s="222"/>
      <c r="P37" s="222"/>
      <c r="Q37" s="222"/>
      <c r="R37" s="222"/>
      <c r="S37" s="223"/>
      <c r="T37" s="223"/>
      <c r="U37" s="90">
        <f t="shared" si="9"/>
        <v>0</v>
      </c>
      <c r="W37" s="91">
        <v>14</v>
      </c>
      <c r="X37" s="221">
        <f t="shared" si="7"/>
        <v>0</v>
      </c>
      <c r="Y37" s="222"/>
      <c r="Z37" s="222"/>
      <c r="AA37" s="222"/>
      <c r="AB37" s="222"/>
      <c r="AC37" s="222"/>
      <c r="AD37" s="223"/>
      <c r="AE37" s="223"/>
      <c r="AF37" s="90">
        <f t="shared" si="10"/>
        <v>0</v>
      </c>
      <c r="AH37" s="91">
        <v>14</v>
      </c>
      <c r="AI37" s="221">
        <f t="shared" si="8"/>
        <v>0</v>
      </c>
      <c r="AJ37" s="222"/>
      <c r="AK37" s="222"/>
      <c r="AL37" s="222"/>
      <c r="AM37" s="222"/>
      <c r="AN37" s="222"/>
      <c r="AO37" s="223"/>
      <c r="AP37" s="223"/>
      <c r="AQ37" s="90">
        <f t="shared" si="11"/>
        <v>0</v>
      </c>
    </row>
    <row r="38" spans="1:43" ht="20.100000000000001" customHeight="1" thickBot="1">
      <c r="A38" s="91">
        <v>15</v>
      </c>
      <c r="B38" s="221">
        <f>申込用紙!E29</f>
        <v>0</v>
      </c>
      <c r="C38" s="222"/>
      <c r="D38" s="222"/>
      <c r="E38" s="222"/>
      <c r="F38" s="222"/>
      <c r="G38" s="222"/>
      <c r="H38" s="223"/>
      <c r="I38" s="223"/>
      <c r="J38" s="90">
        <f>申込用紙!D29</f>
        <v>0</v>
      </c>
      <c r="L38" s="91">
        <v>15</v>
      </c>
      <c r="M38" s="221">
        <f t="shared" si="6"/>
        <v>0</v>
      </c>
      <c r="N38" s="222"/>
      <c r="O38" s="222"/>
      <c r="P38" s="222"/>
      <c r="Q38" s="222"/>
      <c r="R38" s="222"/>
      <c r="S38" s="223"/>
      <c r="T38" s="223"/>
      <c r="U38" s="90">
        <f>J38</f>
        <v>0</v>
      </c>
      <c r="W38" s="91">
        <v>15</v>
      </c>
      <c r="X38" s="221">
        <f t="shared" si="7"/>
        <v>0</v>
      </c>
      <c r="Y38" s="222"/>
      <c r="Z38" s="222"/>
      <c r="AA38" s="222"/>
      <c r="AB38" s="222"/>
      <c r="AC38" s="222"/>
      <c r="AD38" s="223"/>
      <c r="AE38" s="223"/>
      <c r="AF38" s="90">
        <f>U38</f>
        <v>0</v>
      </c>
      <c r="AH38" s="91">
        <v>15</v>
      </c>
      <c r="AI38" s="221">
        <f t="shared" si="8"/>
        <v>0</v>
      </c>
      <c r="AJ38" s="222"/>
      <c r="AK38" s="222"/>
      <c r="AL38" s="222"/>
      <c r="AM38" s="222"/>
      <c r="AN38" s="222"/>
      <c r="AO38" s="223"/>
      <c r="AP38" s="223"/>
      <c r="AQ38" s="90">
        <f>AF38</f>
        <v>0</v>
      </c>
    </row>
    <row r="39" spans="1:43" ht="21.6" customHeight="1" thickTop="1">
      <c r="A39" s="227" t="s">
        <v>43</v>
      </c>
      <c r="B39" s="228"/>
      <c r="C39" s="228"/>
      <c r="D39" s="239">
        <f>申込用紙!E7</f>
        <v>0</v>
      </c>
      <c r="E39" s="239"/>
      <c r="F39" s="239"/>
      <c r="G39" s="239"/>
      <c r="H39" s="239"/>
      <c r="I39" s="239"/>
      <c r="J39" s="147"/>
      <c r="L39" s="227" t="s">
        <v>57</v>
      </c>
      <c r="M39" s="228"/>
      <c r="N39" s="228"/>
      <c r="O39" s="239">
        <f>O18</f>
        <v>0</v>
      </c>
      <c r="P39" s="239"/>
      <c r="Q39" s="239"/>
      <c r="R39" s="239"/>
      <c r="S39" s="239"/>
      <c r="T39" s="239"/>
      <c r="U39" s="225" t="s">
        <v>42</v>
      </c>
      <c r="W39" s="227" t="s">
        <v>57</v>
      </c>
      <c r="X39" s="228"/>
      <c r="Y39" s="228"/>
      <c r="Z39" s="239">
        <f>Z18</f>
        <v>0</v>
      </c>
      <c r="AA39" s="239"/>
      <c r="AB39" s="239"/>
      <c r="AC39" s="239"/>
      <c r="AD39" s="239"/>
      <c r="AE39" s="239"/>
      <c r="AF39" s="225" t="s">
        <v>42</v>
      </c>
      <c r="AH39" s="227" t="s">
        <v>57</v>
      </c>
      <c r="AI39" s="228"/>
      <c r="AJ39" s="228"/>
      <c r="AK39" s="239">
        <f>AK18</f>
        <v>0</v>
      </c>
      <c r="AL39" s="239"/>
      <c r="AM39" s="239"/>
      <c r="AN39" s="239"/>
      <c r="AO39" s="239"/>
      <c r="AP39" s="239"/>
      <c r="AQ39" s="225" t="s">
        <v>42</v>
      </c>
    </row>
    <row r="40" spans="1:43" ht="21.6" customHeight="1" thickBot="1">
      <c r="A40" s="241" t="s">
        <v>41</v>
      </c>
      <c r="B40" s="242"/>
      <c r="C40" s="242"/>
      <c r="D40" s="243">
        <f>申込用紙!E9</f>
        <v>0</v>
      </c>
      <c r="E40" s="243"/>
      <c r="F40" s="243"/>
      <c r="G40" s="243"/>
      <c r="H40" s="243"/>
      <c r="I40" s="243"/>
      <c r="J40" s="146"/>
      <c r="L40" s="241" t="s">
        <v>56</v>
      </c>
      <c r="M40" s="242"/>
      <c r="N40" s="242"/>
      <c r="O40" s="243">
        <f>O19</f>
        <v>0</v>
      </c>
      <c r="P40" s="243"/>
      <c r="Q40" s="243"/>
      <c r="R40" s="243"/>
      <c r="S40" s="243"/>
      <c r="T40" s="243"/>
      <c r="U40" s="226"/>
      <c r="W40" s="241" t="s">
        <v>56</v>
      </c>
      <c r="X40" s="242"/>
      <c r="Y40" s="242"/>
      <c r="Z40" s="243">
        <f>Z19</f>
        <v>0</v>
      </c>
      <c r="AA40" s="243"/>
      <c r="AB40" s="243"/>
      <c r="AC40" s="243"/>
      <c r="AD40" s="243"/>
      <c r="AE40" s="243"/>
      <c r="AF40" s="226"/>
      <c r="AH40" s="241" t="s">
        <v>56</v>
      </c>
      <c r="AI40" s="242"/>
      <c r="AJ40" s="242"/>
      <c r="AK40" s="243">
        <f>AK19</f>
        <v>0</v>
      </c>
      <c r="AL40" s="243"/>
      <c r="AM40" s="243"/>
      <c r="AN40" s="243"/>
      <c r="AO40" s="243"/>
      <c r="AP40" s="243"/>
      <c r="AQ40" s="226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03">
    <mergeCell ref="AH39:AJ39"/>
    <mergeCell ref="AK39:AP39"/>
    <mergeCell ref="AI30:AN30"/>
    <mergeCell ref="AO30:AP30"/>
    <mergeCell ref="AI31:AN31"/>
    <mergeCell ref="AO31:AP31"/>
    <mergeCell ref="AI38:AN38"/>
    <mergeCell ref="AO38:AP38"/>
    <mergeCell ref="AO34:AP34"/>
    <mergeCell ref="AI35:AN35"/>
    <mergeCell ref="AO35:AP35"/>
    <mergeCell ref="AI36:AN36"/>
    <mergeCell ref="AO36:AP36"/>
    <mergeCell ref="AI37:AN37"/>
    <mergeCell ref="AO37:AP37"/>
    <mergeCell ref="AO33:AP33"/>
    <mergeCell ref="AI34:AN34"/>
    <mergeCell ref="AI29:AN29"/>
    <mergeCell ref="AO29:AP29"/>
    <mergeCell ref="AH40:AJ40"/>
    <mergeCell ref="AK40:AP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AD33:AE33"/>
    <mergeCell ref="AD35:AE35"/>
    <mergeCell ref="X36:AC36"/>
    <mergeCell ref="X34:AC34"/>
    <mergeCell ref="AD34:AE34"/>
    <mergeCell ref="X35:AC35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X31:AC31"/>
    <mergeCell ref="AD31:AE31"/>
    <mergeCell ref="AI26:AN26"/>
    <mergeCell ref="AO26:AP26"/>
    <mergeCell ref="AI27:AN27"/>
    <mergeCell ref="AO27:AP27"/>
    <mergeCell ref="AI28:AN28"/>
    <mergeCell ref="AO28:AP28"/>
    <mergeCell ref="AI32:AN32"/>
    <mergeCell ref="AO32:AP32"/>
    <mergeCell ref="AI33:AN33"/>
    <mergeCell ref="AH1:AH2"/>
    <mergeCell ref="AI1:AP2"/>
    <mergeCell ref="AQ1:AQ2"/>
    <mergeCell ref="AI5:AN5"/>
    <mergeCell ref="AO5:AP5"/>
    <mergeCell ref="AI6:AN6"/>
    <mergeCell ref="AO6:AP6"/>
    <mergeCell ref="AI7:AN7"/>
    <mergeCell ref="AI22:AP23"/>
    <mergeCell ref="AI11:AN11"/>
    <mergeCell ref="AO11:AP11"/>
    <mergeCell ref="AI12:AN12"/>
    <mergeCell ref="AO12:AP12"/>
    <mergeCell ref="AI13:AN13"/>
    <mergeCell ref="AO7:AP7"/>
    <mergeCell ref="AI8:AN8"/>
    <mergeCell ref="AO8:AP8"/>
    <mergeCell ref="AI9:AN9"/>
    <mergeCell ref="AO9:AP9"/>
    <mergeCell ref="AI10:AN10"/>
    <mergeCell ref="AO10:AP10"/>
    <mergeCell ref="AK19:AP19"/>
    <mergeCell ref="Z18:AE18"/>
    <mergeCell ref="X25:AC25"/>
    <mergeCell ref="AD25:AE25"/>
    <mergeCell ref="W19:Y19"/>
    <mergeCell ref="Z19:AE19"/>
    <mergeCell ref="AQ22:AQ23"/>
    <mergeCell ref="AH22:AH23"/>
    <mergeCell ref="AO13:AP13"/>
    <mergeCell ref="AI24:AN24"/>
    <mergeCell ref="AO24:AP24"/>
    <mergeCell ref="AI25:AN25"/>
    <mergeCell ref="AO25:AP25"/>
    <mergeCell ref="AH18:AJ18"/>
    <mergeCell ref="AK18:AP18"/>
    <mergeCell ref="AH19:AJ19"/>
    <mergeCell ref="L40:N40"/>
    <mergeCell ref="O40:T40"/>
    <mergeCell ref="M38:R38"/>
    <mergeCell ref="S38:T38"/>
    <mergeCell ref="W1:W2"/>
    <mergeCell ref="X1:AE2"/>
    <mergeCell ref="M36:R36"/>
    <mergeCell ref="S36:T36"/>
    <mergeCell ref="M37:R37"/>
    <mergeCell ref="AD9:AE9"/>
    <mergeCell ref="X10:AC10"/>
    <mergeCell ref="AD10:AE10"/>
    <mergeCell ref="X16:AC16"/>
    <mergeCell ref="AD16:AE16"/>
    <mergeCell ref="X13:AC13"/>
    <mergeCell ref="AD13:AE13"/>
    <mergeCell ref="X14:AC14"/>
    <mergeCell ref="AD14:AE14"/>
    <mergeCell ref="X15:AC15"/>
    <mergeCell ref="X17:AC17"/>
    <mergeCell ref="AD17:AE17"/>
    <mergeCell ref="W18:Y18"/>
    <mergeCell ref="X22:AE23"/>
    <mergeCell ref="X24:AC24"/>
    <mergeCell ref="S37:T37"/>
    <mergeCell ref="M32:R32"/>
    <mergeCell ref="S32:T32"/>
    <mergeCell ref="M33:R33"/>
    <mergeCell ref="S33:T33"/>
    <mergeCell ref="M34:R34"/>
    <mergeCell ref="S34:T34"/>
    <mergeCell ref="AF1:AF2"/>
    <mergeCell ref="X5:AC5"/>
    <mergeCell ref="AD5:AE5"/>
    <mergeCell ref="X6:AC6"/>
    <mergeCell ref="AD6:AE6"/>
    <mergeCell ref="M35:R35"/>
    <mergeCell ref="S35:T35"/>
    <mergeCell ref="M29:R29"/>
    <mergeCell ref="M31:R31"/>
    <mergeCell ref="S31:T31"/>
    <mergeCell ref="AD15:AE15"/>
    <mergeCell ref="AF22:AF23"/>
    <mergeCell ref="AD24:AE24"/>
    <mergeCell ref="W22:W23"/>
    <mergeCell ref="AD36:AE36"/>
    <mergeCell ref="X37:AC37"/>
    <mergeCell ref="AD37:AE37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M1:T2"/>
    <mergeCell ref="U1:U2"/>
    <mergeCell ref="M5:R5"/>
    <mergeCell ref="S5:T5"/>
    <mergeCell ref="M6:R6"/>
    <mergeCell ref="S6:T6"/>
    <mergeCell ref="A39:C39"/>
    <mergeCell ref="D39:I39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U22:U23"/>
    <mergeCell ref="M24:R24"/>
    <mergeCell ref="S24:T24"/>
    <mergeCell ref="M25:R25"/>
    <mergeCell ref="S25:T25"/>
    <mergeCell ref="B36:G36"/>
    <mergeCell ref="H36:I36"/>
    <mergeCell ref="B32:G32"/>
    <mergeCell ref="H32:I32"/>
    <mergeCell ref="B33:G33"/>
    <mergeCell ref="M22:T23"/>
    <mergeCell ref="S29:T29"/>
    <mergeCell ref="M30:R30"/>
    <mergeCell ref="B31:G31"/>
    <mergeCell ref="H31:I31"/>
    <mergeCell ref="B28:G28"/>
    <mergeCell ref="H28:I28"/>
    <mergeCell ref="B29:G29"/>
    <mergeCell ref="H29:I29"/>
    <mergeCell ref="L22:L23"/>
    <mergeCell ref="B34:G34"/>
    <mergeCell ref="H34:I34"/>
    <mergeCell ref="B35:G35"/>
    <mergeCell ref="H35:I35"/>
    <mergeCell ref="A22:A23"/>
    <mergeCell ref="B22:I23"/>
    <mergeCell ref="J22:J23"/>
    <mergeCell ref="A18:C18"/>
    <mergeCell ref="D18:I18"/>
    <mergeCell ref="A19:C19"/>
    <mergeCell ref="D19:I19"/>
    <mergeCell ref="J18:J19"/>
    <mergeCell ref="L1:L2"/>
    <mergeCell ref="B5:G5"/>
    <mergeCell ref="H5:I5"/>
    <mergeCell ref="B6:G6"/>
    <mergeCell ref="H6:I6"/>
    <mergeCell ref="A1:A2"/>
    <mergeCell ref="B1:I2"/>
    <mergeCell ref="J1:J2"/>
    <mergeCell ref="B16:G16"/>
    <mergeCell ref="H16:I16"/>
    <mergeCell ref="B17:G17"/>
    <mergeCell ref="H17:I17"/>
    <mergeCell ref="B14:G14"/>
    <mergeCell ref="H14:I14"/>
    <mergeCell ref="M17:R17"/>
    <mergeCell ref="B11:G11"/>
    <mergeCell ref="H11:I11"/>
    <mergeCell ref="B15:G15"/>
    <mergeCell ref="H15:I15"/>
    <mergeCell ref="B12:G12"/>
    <mergeCell ref="H12:I12"/>
    <mergeCell ref="B13:G13"/>
    <mergeCell ref="H13:I13"/>
    <mergeCell ref="M7:R7"/>
    <mergeCell ref="M8:R8"/>
    <mergeCell ref="M12:R12"/>
    <mergeCell ref="M9:R9"/>
    <mergeCell ref="M10:R10"/>
    <mergeCell ref="M11:R11"/>
    <mergeCell ref="B7:G7"/>
    <mergeCell ref="H7:I7"/>
    <mergeCell ref="B10:G10"/>
    <mergeCell ref="H10:I10"/>
    <mergeCell ref="X7:AC7"/>
    <mergeCell ref="S8:T8"/>
    <mergeCell ref="X11:AC11"/>
    <mergeCell ref="AD11:AE11"/>
    <mergeCell ref="X12:AC12"/>
    <mergeCell ref="AD12:AE12"/>
    <mergeCell ref="S10:T10"/>
    <mergeCell ref="S11:T11"/>
    <mergeCell ref="AD7:AE7"/>
    <mergeCell ref="X8:AC8"/>
    <mergeCell ref="S12:T12"/>
    <mergeCell ref="S9:T9"/>
    <mergeCell ref="S7:T7"/>
    <mergeCell ref="AD8:AE8"/>
    <mergeCell ref="X9:AC9"/>
    <mergeCell ref="U18:U19"/>
    <mergeCell ref="AF18:AF19"/>
    <mergeCell ref="AQ18:AQ19"/>
    <mergeCell ref="U39:U40"/>
    <mergeCell ref="AF39:AF40"/>
    <mergeCell ref="AQ39:AQ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H30:I30"/>
    <mergeCell ref="B37:G37"/>
    <mergeCell ref="H37:I37"/>
    <mergeCell ref="X3:AC3"/>
    <mergeCell ref="AD3:AE3"/>
    <mergeCell ref="X4:AC4"/>
    <mergeCell ref="AD4:AE4"/>
    <mergeCell ref="AI3:AN3"/>
    <mergeCell ref="AO3:AP3"/>
    <mergeCell ref="AI4:AN4"/>
    <mergeCell ref="AO4:AP4"/>
    <mergeCell ref="B3:G3"/>
    <mergeCell ref="B4:G4"/>
    <mergeCell ref="H3:I3"/>
    <mergeCell ref="H4:I4"/>
    <mergeCell ref="M3:R3"/>
    <mergeCell ref="S3:T3"/>
    <mergeCell ref="M4:R4"/>
    <mergeCell ref="S4:T4"/>
  </mergeCells>
  <phoneticPr fontId="4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88671875" style="20" customWidth="1"/>
    <col min="2" max="9" width="4.21875" style="20" customWidth="1"/>
    <col min="10" max="15" width="4.88671875" style="20" customWidth="1"/>
    <col min="16" max="16" width="3.44140625" style="20" customWidth="1"/>
    <col min="17" max="17" width="1.21875" style="20" customWidth="1"/>
    <col min="18" max="18" width="4.21875" style="20" customWidth="1"/>
    <col min="19" max="22" width="3.6640625" style="20" customWidth="1"/>
    <col min="23" max="23" width="0.6640625" style="20" customWidth="1"/>
    <col min="24" max="27" width="3.6640625" style="20" customWidth="1"/>
    <col min="28" max="28" width="0.6640625" style="20" customWidth="1"/>
    <col min="29" max="32" width="3.6640625" style="20" customWidth="1"/>
    <col min="33" max="33" width="0.6640625" style="20" customWidth="1"/>
    <col min="34" max="37" width="3.6640625" style="20" customWidth="1"/>
    <col min="38" max="16384" width="9" style="20"/>
  </cols>
  <sheetData>
    <row r="1" spans="1:37" ht="10.5" customHeight="1"/>
    <row r="2" spans="1:37" ht="22.5" customHeight="1">
      <c r="A2" s="307" t="s">
        <v>55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</row>
    <row r="3" spans="1:37" ht="8.25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7" ht="24" customHeight="1">
      <c r="A4" s="313" t="s">
        <v>49</v>
      </c>
      <c r="B4" s="314"/>
      <c r="C4" s="314"/>
      <c r="D4" s="140"/>
      <c r="E4" s="315">
        <f>申込用紙!G2</f>
        <v>0</v>
      </c>
      <c r="F4" s="315"/>
      <c r="G4" s="315"/>
      <c r="H4" s="315"/>
      <c r="I4" s="315"/>
      <c r="J4" s="315"/>
      <c r="K4" s="315"/>
      <c r="L4" s="315"/>
      <c r="M4" s="315"/>
      <c r="N4" s="315"/>
      <c r="O4" s="140"/>
      <c r="P4" s="140"/>
      <c r="Q4" s="140"/>
      <c r="R4" s="313" t="s">
        <v>48</v>
      </c>
      <c r="S4" s="313"/>
      <c r="T4" s="313"/>
      <c r="U4" s="142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140"/>
      <c r="AG4" s="140"/>
      <c r="AH4" s="140"/>
      <c r="AI4" s="140"/>
      <c r="AJ4" s="140"/>
    </row>
    <row r="5" spans="1:37" ht="10.5" customHeight="1" thickBot="1">
      <c r="A5" s="143"/>
      <c r="B5" s="144"/>
      <c r="C5" s="144"/>
      <c r="D5" s="140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0"/>
      <c r="P5" s="140"/>
      <c r="Q5" s="140"/>
      <c r="R5" s="143"/>
      <c r="S5" s="142"/>
      <c r="T5" s="142"/>
      <c r="U5" s="142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0"/>
      <c r="AG5" s="140"/>
      <c r="AH5" s="140"/>
      <c r="AI5" s="140"/>
      <c r="AJ5" s="140"/>
    </row>
    <row r="6" spans="1:37" ht="15.75" customHeight="1" thickTop="1">
      <c r="A6" s="139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113"/>
    </row>
    <row r="7" spans="1:37" ht="15.75" customHeight="1">
      <c r="A7" s="321" t="s">
        <v>54</v>
      </c>
      <c r="B7" s="322"/>
      <c r="C7" s="322"/>
      <c r="D7" s="138"/>
      <c r="E7" s="138"/>
      <c r="F7" s="138"/>
      <c r="G7" s="138"/>
      <c r="H7" s="129"/>
      <c r="I7" s="129"/>
      <c r="J7" s="138"/>
      <c r="K7" s="138"/>
      <c r="L7" s="138"/>
      <c r="M7" s="138"/>
      <c r="N7" s="126"/>
      <c r="O7" s="319" t="s">
        <v>53</v>
      </c>
      <c r="P7" s="319"/>
      <c r="Q7" s="138"/>
      <c r="R7" s="138"/>
      <c r="S7" s="312"/>
      <c r="T7" s="312"/>
      <c r="U7" s="137"/>
      <c r="V7" s="137"/>
      <c r="W7" s="136"/>
      <c r="X7" s="136"/>
      <c r="Y7" s="136"/>
      <c r="Z7" s="316" t="s">
        <v>52</v>
      </c>
      <c r="AA7" s="316"/>
      <c r="AB7" s="129"/>
      <c r="AC7" s="129"/>
      <c r="AD7" s="129"/>
      <c r="AE7" s="129"/>
      <c r="AF7" s="129"/>
      <c r="AG7" s="129"/>
      <c r="AH7" s="129"/>
      <c r="AK7" s="73"/>
    </row>
    <row r="8" spans="1:37" ht="15.75" customHeight="1">
      <c r="A8" s="84"/>
      <c r="B8" s="126"/>
      <c r="C8" s="126"/>
      <c r="D8" s="135"/>
      <c r="E8" s="135"/>
      <c r="F8" s="135"/>
      <c r="G8" s="134"/>
      <c r="H8" s="134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2"/>
      <c r="T8" s="132"/>
      <c r="U8" s="127"/>
      <c r="V8" s="127"/>
      <c r="W8" s="127"/>
      <c r="X8" s="131"/>
      <c r="Y8" s="131"/>
      <c r="Z8" s="131"/>
      <c r="AA8" s="126"/>
      <c r="AB8" s="126"/>
      <c r="AC8" s="126"/>
      <c r="AD8" s="126"/>
      <c r="AE8" s="126"/>
      <c r="AF8" s="126"/>
      <c r="AG8" s="126"/>
      <c r="AH8" s="126"/>
      <c r="AK8" s="73"/>
    </row>
    <row r="9" spans="1:37" ht="15.75" customHeight="1">
      <c r="A9" s="317" t="s">
        <v>51</v>
      </c>
      <c r="B9" s="318"/>
      <c r="C9" s="318"/>
      <c r="D9" s="130"/>
      <c r="E9" s="130"/>
      <c r="F9" s="130"/>
      <c r="G9" s="129"/>
      <c r="H9" s="319" t="s">
        <v>50</v>
      </c>
      <c r="I9" s="319"/>
      <c r="J9" s="128"/>
      <c r="K9" s="128"/>
      <c r="L9" s="128"/>
      <c r="M9" s="128"/>
      <c r="N9" s="128"/>
      <c r="O9" s="128"/>
      <c r="P9" s="128"/>
      <c r="Q9" s="128"/>
      <c r="R9" s="128"/>
      <c r="S9" s="312"/>
      <c r="T9" s="312"/>
      <c r="U9" s="127"/>
      <c r="V9" s="320"/>
      <c r="W9" s="320"/>
      <c r="X9" s="320"/>
      <c r="Y9" s="320"/>
      <c r="Z9" s="320"/>
      <c r="AA9" s="126"/>
      <c r="AB9" s="126"/>
      <c r="AC9" s="126"/>
      <c r="AD9" s="126"/>
      <c r="AE9" s="126"/>
      <c r="AF9" s="126"/>
      <c r="AG9" s="126"/>
      <c r="AH9" s="126"/>
      <c r="AK9" s="73"/>
    </row>
    <row r="10" spans="1:37" ht="8.25" customHeight="1" thickBot="1">
      <c r="A10" s="125"/>
      <c r="B10" s="124"/>
      <c r="C10" s="124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0"/>
      <c r="P10" s="120"/>
      <c r="Q10" s="97"/>
      <c r="R10" s="97"/>
      <c r="S10" s="122"/>
      <c r="T10" s="121"/>
      <c r="U10" s="121"/>
      <c r="V10" s="120"/>
      <c r="W10" s="120"/>
      <c r="X10" s="119"/>
      <c r="Y10" s="118"/>
      <c r="Z10" s="117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8"/>
    </row>
    <row r="11" spans="1:37" ht="19.5" customHeight="1" thickTop="1">
      <c r="A11" s="308" t="s">
        <v>49</v>
      </c>
      <c r="B11" s="309"/>
      <c r="C11" s="309"/>
      <c r="D11" s="323">
        <f>申込用紙!G2</f>
        <v>0</v>
      </c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116"/>
      <c r="Q11" s="115"/>
      <c r="R11" s="114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113"/>
    </row>
    <row r="12" spans="1:37" ht="9" customHeight="1">
      <c r="A12" s="305"/>
      <c r="B12" s="306"/>
      <c r="C12" s="306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104"/>
      <c r="Q12" s="100"/>
      <c r="R12" s="74"/>
      <c r="AK12" s="73"/>
    </row>
    <row r="13" spans="1:37" ht="19.5" customHeight="1">
      <c r="A13" s="103"/>
      <c r="B13" s="112"/>
      <c r="C13" s="112"/>
      <c r="D13" s="112"/>
      <c r="E13" s="112"/>
      <c r="F13" s="112"/>
      <c r="G13" s="112"/>
      <c r="H13" s="101"/>
      <c r="Q13" s="100"/>
      <c r="R13" s="74"/>
      <c r="AK13" s="73"/>
    </row>
    <row r="14" spans="1:37" ht="19.5" customHeight="1">
      <c r="A14" s="103"/>
      <c r="B14" s="102"/>
      <c r="C14" s="102"/>
      <c r="D14" s="102"/>
      <c r="E14" s="102"/>
      <c r="F14" s="102"/>
      <c r="G14" s="102"/>
      <c r="H14" s="101"/>
      <c r="Q14" s="100"/>
      <c r="R14" s="74"/>
      <c r="AK14" s="73"/>
    </row>
    <row r="15" spans="1:37" ht="19.5" customHeight="1">
      <c r="A15" s="103"/>
      <c r="B15" s="102"/>
      <c r="C15" s="102"/>
      <c r="D15" s="102"/>
      <c r="E15" s="102"/>
      <c r="F15" s="102"/>
      <c r="G15" s="102"/>
      <c r="H15" s="101"/>
      <c r="Q15" s="100"/>
      <c r="R15" s="74"/>
      <c r="AK15" s="73"/>
    </row>
    <row r="16" spans="1:37" ht="19.5" customHeight="1">
      <c r="A16" s="103"/>
      <c r="B16" s="102"/>
      <c r="C16" s="102"/>
      <c r="D16" s="102"/>
      <c r="E16" s="102"/>
      <c r="F16" s="102"/>
      <c r="G16" s="102"/>
      <c r="H16" s="101"/>
      <c r="Q16" s="100"/>
      <c r="R16" s="74"/>
      <c r="AK16" s="73"/>
    </row>
    <row r="17" spans="1:37" ht="15.75" customHeight="1" thickBot="1">
      <c r="A17" s="99"/>
      <c r="B17" s="98"/>
      <c r="C17" s="98"/>
      <c r="D17" s="98"/>
      <c r="E17" s="98"/>
      <c r="F17" s="98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6"/>
      <c r="R17" s="74"/>
      <c r="AK17" s="73"/>
    </row>
    <row r="18" spans="1:37" ht="12" customHeight="1" thickTop="1">
      <c r="A18" s="229" t="s">
        <v>46</v>
      </c>
      <c r="B18" s="231" t="s">
        <v>47</v>
      </c>
      <c r="C18" s="232"/>
      <c r="D18" s="232"/>
      <c r="E18" s="232"/>
      <c r="F18" s="232"/>
      <c r="G18" s="232"/>
      <c r="H18" s="232"/>
      <c r="I18" s="233"/>
      <c r="J18" s="237" t="s">
        <v>46</v>
      </c>
      <c r="K18" s="310" t="s">
        <v>45</v>
      </c>
      <c r="L18" s="229" t="s">
        <v>44</v>
      </c>
      <c r="M18" s="232"/>
      <c r="N18" s="232"/>
      <c r="O18" s="232"/>
      <c r="P18" s="232"/>
      <c r="Q18" s="233"/>
      <c r="R18" s="74"/>
      <c r="AK18" s="73"/>
    </row>
    <row r="19" spans="1:37" ht="9.75" customHeight="1">
      <c r="A19" s="230"/>
      <c r="B19" s="234"/>
      <c r="C19" s="235"/>
      <c r="D19" s="235"/>
      <c r="E19" s="235"/>
      <c r="F19" s="235"/>
      <c r="G19" s="235"/>
      <c r="H19" s="235"/>
      <c r="I19" s="236"/>
      <c r="J19" s="238"/>
      <c r="K19" s="311"/>
      <c r="L19" s="95">
        <v>1</v>
      </c>
      <c r="M19" s="94">
        <v>2</v>
      </c>
      <c r="N19" s="94">
        <v>3</v>
      </c>
      <c r="O19" s="94">
        <v>4</v>
      </c>
      <c r="P19" s="299">
        <v>5</v>
      </c>
      <c r="Q19" s="300"/>
      <c r="R19" s="74"/>
      <c r="AK19" s="73"/>
    </row>
    <row r="20" spans="1:37" ht="21.6" customHeight="1">
      <c r="A20" s="91">
        <v>1</v>
      </c>
      <c r="B20" s="221">
        <f>申込用紙!E15</f>
        <v>0</v>
      </c>
      <c r="C20" s="222"/>
      <c r="D20" s="222"/>
      <c r="E20" s="222"/>
      <c r="F20" s="222"/>
      <c r="G20" s="222"/>
      <c r="H20" s="111"/>
      <c r="I20" s="110"/>
      <c r="J20" s="90">
        <f>申込用紙!C15</f>
        <v>0</v>
      </c>
      <c r="K20" s="89"/>
      <c r="L20" s="88"/>
      <c r="M20" s="53"/>
      <c r="N20" s="53"/>
      <c r="O20" s="53"/>
      <c r="P20" s="272"/>
      <c r="Q20" s="273"/>
      <c r="R20" s="74"/>
      <c r="AK20" s="73"/>
    </row>
    <row r="21" spans="1:37" ht="21.6" customHeight="1">
      <c r="A21" s="91">
        <v>2</v>
      </c>
      <c r="B21" s="221">
        <f>申込用紙!E16</f>
        <v>0</v>
      </c>
      <c r="C21" s="222"/>
      <c r="D21" s="222"/>
      <c r="E21" s="222"/>
      <c r="F21" s="222"/>
      <c r="G21" s="222"/>
      <c r="H21" s="109"/>
      <c r="I21" s="108"/>
      <c r="J21" s="90">
        <f>申込用紙!C16</f>
        <v>0</v>
      </c>
      <c r="K21" s="89"/>
      <c r="L21" s="88"/>
      <c r="M21" s="53"/>
      <c r="N21" s="53"/>
      <c r="O21" s="53"/>
      <c r="P21" s="272"/>
      <c r="Q21" s="273"/>
      <c r="R21" s="74"/>
      <c r="AK21" s="73"/>
    </row>
    <row r="22" spans="1:37" ht="21.6" customHeight="1">
      <c r="A22" s="91">
        <v>3</v>
      </c>
      <c r="B22" s="221">
        <f>申込用紙!E17</f>
        <v>0</v>
      </c>
      <c r="C22" s="222"/>
      <c r="D22" s="222"/>
      <c r="E22" s="222"/>
      <c r="F22" s="222"/>
      <c r="G22" s="222"/>
      <c r="H22" s="223"/>
      <c r="I22" s="223"/>
      <c r="J22" s="90">
        <f>申込用紙!C17</f>
        <v>0</v>
      </c>
      <c r="K22" s="89"/>
      <c r="L22" s="88"/>
      <c r="M22" s="53"/>
      <c r="N22" s="53"/>
      <c r="O22" s="53"/>
      <c r="P22" s="272"/>
      <c r="Q22" s="273"/>
      <c r="R22" s="74"/>
      <c r="AK22" s="73"/>
    </row>
    <row r="23" spans="1:37" ht="21.6" customHeight="1">
      <c r="A23" s="91">
        <v>4</v>
      </c>
      <c r="B23" s="221">
        <f>申込用紙!E18</f>
        <v>0</v>
      </c>
      <c r="C23" s="222"/>
      <c r="D23" s="222"/>
      <c r="E23" s="222"/>
      <c r="F23" s="222"/>
      <c r="G23" s="222"/>
      <c r="H23" s="223"/>
      <c r="I23" s="223"/>
      <c r="J23" s="90">
        <f>申込用紙!C18</f>
        <v>0</v>
      </c>
      <c r="K23" s="89"/>
      <c r="L23" s="88"/>
      <c r="M23" s="53"/>
      <c r="N23" s="53"/>
      <c r="O23" s="53"/>
      <c r="P23" s="272"/>
      <c r="Q23" s="273"/>
      <c r="R23" s="74"/>
      <c r="AK23" s="73"/>
    </row>
    <row r="24" spans="1:37" ht="21.6" customHeight="1">
      <c r="A24" s="91">
        <v>5</v>
      </c>
      <c r="B24" s="221">
        <f>申込用紙!E19</f>
        <v>0</v>
      </c>
      <c r="C24" s="222"/>
      <c r="D24" s="222"/>
      <c r="E24" s="222"/>
      <c r="F24" s="222"/>
      <c r="G24" s="222"/>
      <c r="H24" s="223"/>
      <c r="I24" s="223"/>
      <c r="J24" s="90">
        <f>申込用紙!C19</f>
        <v>0</v>
      </c>
      <c r="K24" s="89"/>
      <c r="L24" s="88"/>
      <c r="M24" s="53"/>
      <c r="N24" s="53"/>
      <c r="O24" s="53"/>
      <c r="P24" s="272"/>
      <c r="Q24" s="273"/>
      <c r="R24" s="74"/>
      <c r="AK24" s="73"/>
    </row>
    <row r="25" spans="1:37" ht="21.6" customHeight="1">
      <c r="A25" s="91">
        <v>6</v>
      </c>
      <c r="B25" s="221">
        <f>申込用紙!E20</f>
        <v>0</v>
      </c>
      <c r="C25" s="222"/>
      <c r="D25" s="222"/>
      <c r="E25" s="222"/>
      <c r="F25" s="222"/>
      <c r="G25" s="222"/>
      <c r="H25" s="223"/>
      <c r="I25" s="223"/>
      <c r="J25" s="90">
        <f>申込用紙!C20</f>
        <v>0</v>
      </c>
      <c r="K25" s="89"/>
      <c r="L25" s="88"/>
      <c r="M25" s="53"/>
      <c r="N25" s="53"/>
      <c r="O25" s="53"/>
      <c r="P25" s="272"/>
      <c r="Q25" s="273"/>
      <c r="R25" s="74"/>
      <c r="AK25" s="73"/>
    </row>
    <row r="26" spans="1:37" ht="21.6" customHeight="1">
      <c r="A26" s="91">
        <v>7</v>
      </c>
      <c r="B26" s="221">
        <f>申込用紙!E21</f>
        <v>0</v>
      </c>
      <c r="C26" s="222"/>
      <c r="D26" s="222"/>
      <c r="E26" s="222"/>
      <c r="F26" s="222"/>
      <c r="G26" s="222"/>
      <c r="H26" s="223"/>
      <c r="I26" s="223"/>
      <c r="J26" s="90">
        <f>申込用紙!C21</f>
        <v>0</v>
      </c>
      <c r="K26" s="89"/>
      <c r="L26" s="88"/>
      <c r="M26" s="53"/>
      <c r="N26" s="53"/>
      <c r="O26" s="53"/>
      <c r="P26" s="272"/>
      <c r="Q26" s="273"/>
      <c r="R26" s="74"/>
      <c r="AK26" s="73"/>
    </row>
    <row r="27" spans="1:37" ht="21.6" customHeight="1">
      <c r="A27" s="91">
        <v>8</v>
      </c>
      <c r="B27" s="221">
        <f>申込用紙!E22</f>
        <v>0</v>
      </c>
      <c r="C27" s="222"/>
      <c r="D27" s="222"/>
      <c r="E27" s="222"/>
      <c r="F27" s="222"/>
      <c r="G27" s="222"/>
      <c r="H27" s="223"/>
      <c r="I27" s="223"/>
      <c r="J27" s="90">
        <f>申込用紙!C22</f>
        <v>0</v>
      </c>
      <c r="K27" s="89"/>
      <c r="L27" s="88"/>
      <c r="M27" s="53"/>
      <c r="N27" s="53"/>
      <c r="O27" s="53"/>
      <c r="P27" s="272"/>
      <c r="Q27" s="273"/>
      <c r="R27" s="74"/>
      <c r="AK27" s="73"/>
    </row>
    <row r="28" spans="1:37" ht="21.6" customHeight="1">
      <c r="A28" s="91">
        <v>9</v>
      </c>
      <c r="B28" s="221">
        <f>申込用紙!E23</f>
        <v>0</v>
      </c>
      <c r="C28" s="222"/>
      <c r="D28" s="222"/>
      <c r="E28" s="222"/>
      <c r="F28" s="222"/>
      <c r="G28" s="222"/>
      <c r="H28" s="223"/>
      <c r="I28" s="223"/>
      <c r="J28" s="90">
        <f>申込用紙!C23</f>
        <v>0</v>
      </c>
      <c r="K28" s="89"/>
      <c r="L28" s="88"/>
      <c r="M28" s="53"/>
      <c r="N28" s="53"/>
      <c r="O28" s="53"/>
      <c r="P28" s="272"/>
      <c r="Q28" s="273"/>
      <c r="R28" s="74"/>
      <c r="AK28" s="73"/>
    </row>
    <row r="29" spans="1:37" ht="21.6" customHeight="1">
      <c r="A29" s="91">
        <v>10</v>
      </c>
      <c r="B29" s="221">
        <f>申込用紙!E24</f>
        <v>0</v>
      </c>
      <c r="C29" s="222"/>
      <c r="D29" s="222"/>
      <c r="E29" s="222"/>
      <c r="F29" s="222"/>
      <c r="G29" s="222"/>
      <c r="H29" s="223"/>
      <c r="I29" s="223"/>
      <c r="J29" s="90">
        <f>申込用紙!C24</f>
        <v>0</v>
      </c>
      <c r="K29" s="89"/>
      <c r="L29" s="88"/>
      <c r="M29" s="53"/>
      <c r="N29" s="53"/>
      <c r="O29" s="53"/>
      <c r="P29" s="272"/>
      <c r="Q29" s="273"/>
      <c r="R29" s="74"/>
      <c r="AK29" s="73"/>
    </row>
    <row r="30" spans="1:37" ht="21.6" customHeight="1">
      <c r="A30" s="91">
        <v>11</v>
      </c>
      <c r="B30" s="221">
        <f>申込用紙!E25</f>
        <v>0</v>
      </c>
      <c r="C30" s="222"/>
      <c r="D30" s="222"/>
      <c r="E30" s="222"/>
      <c r="F30" s="222"/>
      <c r="G30" s="222"/>
      <c r="H30" s="223"/>
      <c r="I30" s="223"/>
      <c r="J30" s="90">
        <f>申込用紙!C25</f>
        <v>0</v>
      </c>
      <c r="K30" s="89"/>
      <c r="L30" s="88"/>
      <c r="M30" s="53"/>
      <c r="N30" s="53"/>
      <c r="O30" s="53"/>
      <c r="P30" s="272"/>
      <c r="Q30" s="273"/>
      <c r="R30" s="74"/>
      <c r="AK30" s="73"/>
    </row>
    <row r="31" spans="1:37" ht="21.6" customHeight="1">
      <c r="A31" s="91">
        <v>12</v>
      </c>
      <c r="B31" s="221">
        <f>申込用紙!E26</f>
        <v>0</v>
      </c>
      <c r="C31" s="222"/>
      <c r="D31" s="222"/>
      <c r="E31" s="222"/>
      <c r="F31" s="222"/>
      <c r="G31" s="222"/>
      <c r="H31" s="223"/>
      <c r="I31" s="223"/>
      <c r="J31" s="90">
        <f>申込用紙!C26</f>
        <v>0</v>
      </c>
      <c r="K31" s="89"/>
      <c r="L31" s="88"/>
      <c r="M31" s="53"/>
      <c r="N31" s="53"/>
      <c r="O31" s="53"/>
      <c r="P31" s="272"/>
      <c r="Q31" s="273"/>
      <c r="R31" s="74"/>
      <c r="AK31" s="73"/>
    </row>
    <row r="32" spans="1:37" ht="21.6" customHeight="1">
      <c r="A32" s="91">
        <v>13</v>
      </c>
      <c r="B32" s="221">
        <f>申込用紙!E27</f>
        <v>0</v>
      </c>
      <c r="C32" s="222"/>
      <c r="D32" s="222"/>
      <c r="E32" s="222"/>
      <c r="F32" s="222"/>
      <c r="G32" s="222"/>
      <c r="H32" s="223"/>
      <c r="I32" s="223"/>
      <c r="J32" s="90">
        <f>申込用紙!C27</f>
        <v>0</v>
      </c>
      <c r="K32" s="89"/>
      <c r="L32" s="88"/>
      <c r="M32" s="53"/>
      <c r="N32" s="53"/>
      <c r="O32" s="53"/>
      <c r="P32" s="272"/>
      <c r="Q32" s="273"/>
      <c r="R32" s="74"/>
      <c r="AK32" s="73"/>
    </row>
    <row r="33" spans="1:37" ht="21.6" customHeight="1">
      <c r="A33" s="91">
        <v>14</v>
      </c>
      <c r="B33" s="221">
        <f>申込用紙!E28</f>
        <v>0</v>
      </c>
      <c r="C33" s="222"/>
      <c r="D33" s="222"/>
      <c r="E33" s="222"/>
      <c r="F33" s="222"/>
      <c r="G33" s="222"/>
      <c r="H33" s="223"/>
      <c r="I33" s="223"/>
      <c r="J33" s="90">
        <f>申込用紙!C28</f>
        <v>0</v>
      </c>
      <c r="K33" s="89"/>
      <c r="L33" s="88"/>
      <c r="M33" s="53"/>
      <c r="N33" s="53"/>
      <c r="O33" s="53"/>
      <c r="P33" s="272"/>
      <c r="Q33" s="273"/>
      <c r="R33" s="74"/>
      <c r="AK33" s="73"/>
    </row>
    <row r="34" spans="1:37" ht="21.6" customHeight="1" thickBot="1">
      <c r="A34" s="91">
        <v>15</v>
      </c>
      <c r="B34" s="221">
        <f>申込用紙!E29</f>
        <v>0</v>
      </c>
      <c r="C34" s="222"/>
      <c r="D34" s="222"/>
      <c r="E34" s="222"/>
      <c r="F34" s="222"/>
      <c r="G34" s="222"/>
      <c r="H34" s="223"/>
      <c r="I34" s="223"/>
      <c r="J34" s="90">
        <f>申込用紙!C29</f>
        <v>0</v>
      </c>
      <c r="K34" s="89"/>
      <c r="L34" s="88"/>
      <c r="M34" s="53"/>
      <c r="N34" s="45"/>
      <c r="O34" s="53"/>
      <c r="P34" s="272"/>
      <c r="Q34" s="273"/>
      <c r="R34" s="74"/>
      <c r="AK34" s="73"/>
    </row>
    <row r="35" spans="1:37" ht="21.6" customHeight="1" thickTop="1">
      <c r="A35" s="281" t="s">
        <v>43</v>
      </c>
      <c r="B35" s="282"/>
      <c r="C35" s="282"/>
      <c r="D35" s="283">
        <f>申込用紙!E7</f>
        <v>0</v>
      </c>
      <c r="E35" s="283"/>
      <c r="F35" s="283"/>
      <c r="G35" s="283"/>
      <c r="H35" s="283"/>
      <c r="I35" s="284"/>
      <c r="J35" s="225" t="s">
        <v>42</v>
      </c>
      <c r="K35" s="285"/>
      <c r="L35" s="285"/>
      <c r="M35" s="286"/>
      <c r="O35" s="107"/>
      <c r="P35" s="278"/>
      <c r="Q35" s="279"/>
      <c r="R35" s="74"/>
      <c r="AK35" s="73"/>
    </row>
    <row r="36" spans="1:37" ht="21.6" customHeight="1" thickBot="1">
      <c r="A36" s="241" t="s">
        <v>41</v>
      </c>
      <c r="B36" s="242"/>
      <c r="C36" s="242"/>
      <c r="D36" s="243">
        <f>申込用紙!E9</f>
        <v>0</v>
      </c>
      <c r="E36" s="243"/>
      <c r="F36" s="243"/>
      <c r="G36" s="243"/>
      <c r="H36" s="243"/>
      <c r="I36" s="244"/>
      <c r="J36" s="226"/>
      <c r="K36" s="287"/>
      <c r="L36" s="287"/>
      <c r="M36" s="288"/>
      <c r="N36" s="49"/>
      <c r="O36" s="45"/>
      <c r="P36" s="302"/>
      <c r="Q36" s="303"/>
      <c r="R36" s="74"/>
      <c r="AK36" s="73"/>
    </row>
    <row r="37" spans="1:37" ht="18.75" customHeight="1" thickTop="1">
      <c r="A37" s="305" t="s">
        <v>48</v>
      </c>
      <c r="B37" s="306"/>
      <c r="C37" s="306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104"/>
      <c r="Q37" s="100"/>
      <c r="R37" s="73"/>
      <c r="AK37" s="73"/>
    </row>
    <row r="38" spans="1:37" ht="16.5" customHeight="1">
      <c r="A38" s="305"/>
      <c r="B38" s="306"/>
      <c r="C38" s="30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104"/>
      <c r="Q38" s="100"/>
      <c r="R38" s="73"/>
      <c r="AK38" s="73"/>
    </row>
    <row r="39" spans="1:37" ht="16.5" customHeight="1">
      <c r="A39" s="106"/>
      <c r="B39" s="105"/>
      <c r="C39" s="105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0"/>
      <c r="R39" s="73"/>
      <c r="AK39" s="73"/>
    </row>
    <row r="40" spans="1:37" ht="19.5" customHeight="1">
      <c r="A40" s="103"/>
      <c r="B40" s="102"/>
      <c r="C40" s="102"/>
      <c r="D40" s="102"/>
      <c r="E40" s="102"/>
      <c r="F40" s="102"/>
      <c r="G40" s="102"/>
      <c r="H40" s="101"/>
      <c r="Q40" s="100"/>
      <c r="R40" s="74"/>
      <c r="AK40" s="73"/>
    </row>
    <row r="41" spans="1:37" ht="9" customHeight="1">
      <c r="A41" s="103"/>
      <c r="B41" s="102"/>
      <c r="C41" s="102"/>
      <c r="D41" s="102"/>
      <c r="E41" s="102"/>
      <c r="F41" s="102"/>
      <c r="G41" s="102"/>
      <c r="H41" s="101"/>
      <c r="Q41" s="100"/>
      <c r="R41" s="74"/>
      <c r="AK41" s="73"/>
    </row>
    <row r="42" spans="1:37" ht="19.5" customHeight="1">
      <c r="A42" s="103"/>
      <c r="B42" s="102"/>
      <c r="C42" s="102"/>
      <c r="D42" s="102"/>
      <c r="E42" s="102"/>
      <c r="F42" s="102"/>
      <c r="G42" s="102"/>
      <c r="H42" s="101"/>
      <c r="Q42" s="100"/>
      <c r="R42" s="74"/>
      <c r="AK42" s="73"/>
    </row>
    <row r="43" spans="1:37" ht="19.5" customHeight="1" thickBot="1">
      <c r="A43" s="99"/>
      <c r="B43" s="98"/>
      <c r="C43" s="98"/>
      <c r="D43" s="98"/>
      <c r="E43" s="98"/>
      <c r="F43" s="98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6"/>
      <c r="R43" s="74"/>
      <c r="AK43" s="73"/>
    </row>
    <row r="44" spans="1:37" ht="12.75" customHeight="1" thickTop="1">
      <c r="A44" s="229" t="s">
        <v>46</v>
      </c>
      <c r="B44" s="231" t="s">
        <v>47</v>
      </c>
      <c r="C44" s="232"/>
      <c r="D44" s="232"/>
      <c r="E44" s="232"/>
      <c r="F44" s="232"/>
      <c r="G44" s="232"/>
      <c r="H44" s="232"/>
      <c r="I44" s="233"/>
      <c r="J44" s="237" t="s">
        <v>46</v>
      </c>
      <c r="K44" s="310" t="s">
        <v>45</v>
      </c>
      <c r="L44" s="229" t="s">
        <v>44</v>
      </c>
      <c r="M44" s="232"/>
      <c r="N44" s="232"/>
      <c r="O44" s="232"/>
      <c r="P44" s="232"/>
      <c r="Q44" s="233"/>
      <c r="R44" s="74"/>
      <c r="AK44" s="73"/>
    </row>
    <row r="45" spans="1:37" ht="9.75" customHeight="1">
      <c r="A45" s="230"/>
      <c r="B45" s="234"/>
      <c r="C45" s="235"/>
      <c r="D45" s="235"/>
      <c r="E45" s="235"/>
      <c r="F45" s="235"/>
      <c r="G45" s="235"/>
      <c r="H45" s="235"/>
      <c r="I45" s="236"/>
      <c r="J45" s="238"/>
      <c r="K45" s="311"/>
      <c r="L45" s="95">
        <v>1</v>
      </c>
      <c r="M45" s="94">
        <v>2</v>
      </c>
      <c r="N45" s="94">
        <v>3</v>
      </c>
      <c r="O45" s="94">
        <v>4</v>
      </c>
      <c r="P45" s="299">
        <v>5</v>
      </c>
      <c r="Q45" s="300"/>
      <c r="R45" s="74"/>
      <c r="AK45" s="73"/>
    </row>
    <row r="46" spans="1:37" ht="21.6" customHeight="1">
      <c r="A46" s="91">
        <v>1</v>
      </c>
      <c r="B46" s="221"/>
      <c r="C46" s="222"/>
      <c r="D46" s="222"/>
      <c r="E46" s="222"/>
      <c r="F46" s="222"/>
      <c r="G46" s="222"/>
      <c r="H46" s="223"/>
      <c r="I46" s="223"/>
      <c r="J46" s="90"/>
      <c r="K46" s="89"/>
      <c r="L46" s="88"/>
      <c r="M46" s="53"/>
      <c r="N46" s="53"/>
      <c r="O46" s="53"/>
      <c r="P46" s="272"/>
      <c r="Q46" s="273"/>
      <c r="R46" s="74"/>
      <c r="AK46" s="73"/>
    </row>
    <row r="47" spans="1:37" ht="21.6" customHeight="1">
      <c r="A47" s="91">
        <v>2</v>
      </c>
      <c r="B47" s="221"/>
      <c r="C47" s="222"/>
      <c r="D47" s="222"/>
      <c r="E47" s="222"/>
      <c r="F47" s="222"/>
      <c r="G47" s="222"/>
      <c r="H47" s="223"/>
      <c r="I47" s="223"/>
      <c r="J47" s="90"/>
      <c r="K47" s="89"/>
      <c r="L47" s="88"/>
      <c r="M47" s="53"/>
      <c r="N47" s="53"/>
      <c r="O47" s="53"/>
      <c r="P47" s="272"/>
      <c r="Q47" s="273"/>
      <c r="R47" s="74"/>
      <c r="AK47" s="73"/>
    </row>
    <row r="48" spans="1:37" ht="21.6" customHeight="1">
      <c r="A48" s="91">
        <v>3</v>
      </c>
      <c r="B48" s="221"/>
      <c r="C48" s="222"/>
      <c r="D48" s="222"/>
      <c r="E48" s="222"/>
      <c r="F48" s="222"/>
      <c r="G48" s="222"/>
      <c r="H48" s="223"/>
      <c r="I48" s="223"/>
      <c r="J48" s="90"/>
      <c r="K48" s="89"/>
      <c r="L48" s="88"/>
      <c r="M48" s="53"/>
      <c r="N48" s="53"/>
      <c r="O48" s="53"/>
      <c r="P48" s="272"/>
      <c r="Q48" s="273"/>
      <c r="R48" s="74"/>
      <c r="AK48" s="73"/>
    </row>
    <row r="49" spans="1:37" ht="21.6" customHeight="1">
      <c r="A49" s="91">
        <v>4</v>
      </c>
      <c r="B49" s="221"/>
      <c r="C49" s="222"/>
      <c r="D49" s="222"/>
      <c r="E49" s="222"/>
      <c r="F49" s="222"/>
      <c r="G49" s="222"/>
      <c r="H49" s="223"/>
      <c r="I49" s="223"/>
      <c r="J49" s="90"/>
      <c r="K49" s="89"/>
      <c r="L49" s="88"/>
      <c r="M49" s="53"/>
      <c r="N49" s="53"/>
      <c r="O49" s="53"/>
      <c r="P49" s="272"/>
      <c r="Q49" s="273"/>
      <c r="R49" s="74"/>
      <c r="AK49" s="73"/>
    </row>
    <row r="50" spans="1:37" ht="21.6" customHeight="1">
      <c r="A50" s="91">
        <v>5</v>
      </c>
      <c r="B50" s="221"/>
      <c r="C50" s="222"/>
      <c r="D50" s="222"/>
      <c r="E50" s="222"/>
      <c r="F50" s="222"/>
      <c r="G50" s="222"/>
      <c r="H50" s="223"/>
      <c r="I50" s="223"/>
      <c r="J50" s="90"/>
      <c r="K50" s="89"/>
      <c r="L50" s="88"/>
      <c r="M50" s="53"/>
      <c r="N50" s="53"/>
      <c r="O50" s="53"/>
      <c r="P50" s="272"/>
      <c r="Q50" s="273"/>
      <c r="R50" s="74"/>
      <c r="AK50" s="73"/>
    </row>
    <row r="51" spans="1:37" ht="21.6" customHeight="1">
      <c r="A51" s="91">
        <v>6</v>
      </c>
      <c r="B51" s="221"/>
      <c r="C51" s="222"/>
      <c r="D51" s="222"/>
      <c r="E51" s="222"/>
      <c r="F51" s="222"/>
      <c r="G51" s="222"/>
      <c r="H51" s="223"/>
      <c r="I51" s="223"/>
      <c r="J51" s="90"/>
      <c r="K51" s="89"/>
      <c r="L51" s="88"/>
      <c r="M51" s="53"/>
      <c r="N51" s="53"/>
      <c r="O51" s="53"/>
      <c r="P51" s="272"/>
      <c r="Q51" s="273"/>
      <c r="R51" s="93"/>
      <c r="AK51" s="73"/>
    </row>
    <row r="52" spans="1:37" ht="21.6" customHeight="1">
      <c r="A52" s="91">
        <v>7</v>
      </c>
      <c r="B52" s="221"/>
      <c r="C52" s="222"/>
      <c r="D52" s="222"/>
      <c r="E52" s="222"/>
      <c r="F52" s="222"/>
      <c r="G52" s="222"/>
      <c r="H52" s="223"/>
      <c r="I52" s="223"/>
      <c r="J52" s="90"/>
      <c r="K52" s="89"/>
      <c r="L52" s="88"/>
      <c r="M52" s="53"/>
      <c r="N52" s="53"/>
      <c r="O52" s="53"/>
      <c r="P52" s="272"/>
      <c r="Q52" s="273"/>
      <c r="R52" s="93"/>
      <c r="AK52" s="73"/>
    </row>
    <row r="53" spans="1:37" ht="21.6" customHeight="1">
      <c r="A53" s="91">
        <v>8</v>
      </c>
      <c r="B53" s="221"/>
      <c r="C53" s="222"/>
      <c r="D53" s="222"/>
      <c r="E53" s="222"/>
      <c r="F53" s="222"/>
      <c r="G53" s="222"/>
      <c r="H53" s="223"/>
      <c r="I53" s="223"/>
      <c r="J53" s="90"/>
      <c r="K53" s="89"/>
      <c r="L53" s="88"/>
      <c r="M53" s="53"/>
      <c r="N53" s="53"/>
      <c r="O53" s="53"/>
      <c r="P53" s="272"/>
      <c r="Q53" s="273"/>
      <c r="R53" s="93"/>
      <c r="AK53" s="73"/>
    </row>
    <row r="54" spans="1:37" ht="21.6" customHeight="1">
      <c r="A54" s="91">
        <v>9</v>
      </c>
      <c r="B54" s="221"/>
      <c r="C54" s="222"/>
      <c r="D54" s="222"/>
      <c r="E54" s="222"/>
      <c r="F54" s="222"/>
      <c r="G54" s="222"/>
      <c r="H54" s="223"/>
      <c r="I54" s="223"/>
      <c r="J54" s="90"/>
      <c r="K54" s="89"/>
      <c r="L54" s="88"/>
      <c r="M54" s="53"/>
      <c r="N54" s="53"/>
      <c r="O54" s="53"/>
      <c r="P54" s="272"/>
      <c r="Q54" s="273"/>
      <c r="R54" s="93"/>
      <c r="AK54" s="73"/>
    </row>
    <row r="55" spans="1:37" ht="21.6" customHeight="1">
      <c r="A55" s="91">
        <v>10</v>
      </c>
      <c r="B55" s="221"/>
      <c r="C55" s="222"/>
      <c r="D55" s="222"/>
      <c r="E55" s="222"/>
      <c r="F55" s="222"/>
      <c r="G55" s="222"/>
      <c r="H55" s="223"/>
      <c r="I55" s="223"/>
      <c r="J55" s="90"/>
      <c r="K55" s="89"/>
      <c r="L55" s="88"/>
      <c r="M55" s="53"/>
      <c r="N55" s="53"/>
      <c r="O55" s="53"/>
      <c r="P55" s="272"/>
      <c r="Q55" s="273"/>
      <c r="R55" s="93"/>
      <c r="AK55" s="73"/>
    </row>
    <row r="56" spans="1:37" ht="21.6" customHeight="1">
      <c r="A56" s="91">
        <v>11</v>
      </c>
      <c r="B56" s="221"/>
      <c r="C56" s="222"/>
      <c r="D56" s="222"/>
      <c r="E56" s="222"/>
      <c r="F56" s="222"/>
      <c r="G56" s="222"/>
      <c r="H56" s="223"/>
      <c r="I56" s="223"/>
      <c r="J56" s="90"/>
      <c r="K56" s="89"/>
      <c r="L56" s="88"/>
      <c r="M56" s="53"/>
      <c r="N56" s="53"/>
      <c r="O56" s="53"/>
      <c r="P56" s="272"/>
      <c r="Q56" s="273"/>
      <c r="R56" s="93"/>
      <c r="AK56" s="73"/>
    </row>
    <row r="57" spans="1:37" ht="21.6" customHeight="1">
      <c r="A57" s="91">
        <v>12</v>
      </c>
      <c r="B57" s="221"/>
      <c r="C57" s="222"/>
      <c r="D57" s="222"/>
      <c r="E57" s="222"/>
      <c r="F57" s="222"/>
      <c r="G57" s="222"/>
      <c r="H57" s="223"/>
      <c r="I57" s="223"/>
      <c r="J57" s="90"/>
      <c r="K57" s="89"/>
      <c r="L57" s="88"/>
      <c r="M57" s="53"/>
      <c r="N57" s="53"/>
      <c r="O57" s="53"/>
      <c r="P57" s="272"/>
      <c r="Q57" s="273"/>
      <c r="R57" s="92"/>
      <c r="AK57" s="73"/>
    </row>
    <row r="58" spans="1:37" ht="21.6" customHeight="1">
      <c r="A58" s="91">
        <v>13</v>
      </c>
      <c r="B58" s="221"/>
      <c r="C58" s="222"/>
      <c r="D58" s="222"/>
      <c r="E58" s="222"/>
      <c r="F58" s="222"/>
      <c r="G58" s="222"/>
      <c r="H58" s="223"/>
      <c r="I58" s="223"/>
      <c r="J58" s="90"/>
      <c r="K58" s="89"/>
      <c r="L58" s="88"/>
      <c r="M58" s="53"/>
      <c r="N58" s="53"/>
      <c r="O58" s="53"/>
      <c r="P58" s="272"/>
      <c r="Q58" s="273"/>
      <c r="R58" s="92"/>
      <c r="AK58" s="73"/>
    </row>
    <row r="59" spans="1:37" ht="21.6" customHeight="1">
      <c r="A59" s="91">
        <v>14</v>
      </c>
      <c r="B59" s="221"/>
      <c r="C59" s="222"/>
      <c r="D59" s="222"/>
      <c r="E59" s="222"/>
      <c r="F59" s="222"/>
      <c r="G59" s="222"/>
      <c r="H59" s="223"/>
      <c r="I59" s="223"/>
      <c r="J59" s="90"/>
      <c r="K59" s="89"/>
      <c r="L59" s="88"/>
      <c r="M59" s="53"/>
      <c r="N59" s="53"/>
      <c r="O59" s="53"/>
      <c r="P59" s="272"/>
      <c r="Q59" s="273"/>
      <c r="R59" s="74"/>
      <c r="AK59" s="73"/>
    </row>
    <row r="60" spans="1:37" ht="21.6" customHeight="1" thickBot="1">
      <c r="A60" s="91">
        <v>15</v>
      </c>
      <c r="B60" s="221"/>
      <c r="C60" s="222"/>
      <c r="D60" s="222"/>
      <c r="E60" s="222"/>
      <c r="F60" s="222"/>
      <c r="G60" s="222"/>
      <c r="H60" s="223"/>
      <c r="I60" s="223"/>
      <c r="J60" s="90"/>
      <c r="K60" s="89"/>
      <c r="L60" s="88"/>
      <c r="M60" s="53"/>
      <c r="N60" s="45"/>
      <c r="O60" s="53"/>
      <c r="P60" s="272"/>
      <c r="Q60" s="273"/>
      <c r="R60" s="74"/>
      <c r="AK60" s="73"/>
    </row>
    <row r="61" spans="1:37" ht="21.75" customHeight="1" thickTop="1">
      <c r="A61" s="281" t="s">
        <v>43</v>
      </c>
      <c r="B61" s="282"/>
      <c r="C61" s="282"/>
      <c r="D61" s="283"/>
      <c r="E61" s="283"/>
      <c r="F61" s="283"/>
      <c r="G61" s="283"/>
      <c r="H61" s="283"/>
      <c r="I61" s="284"/>
      <c r="J61" s="225" t="s">
        <v>42</v>
      </c>
      <c r="K61" s="285"/>
      <c r="L61" s="285"/>
      <c r="M61" s="286"/>
      <c r="O61" s="87"/>
      <c r="P61" s="278"/>
      <c r="Q61" s="279"/>
      <c r="R61" s="74"/>
      <c r="AK61" s="73"/>
    </row>
    <row r="62" spans="1:37" ht="21.75" customHeight="1" thickBot="1">
      <c r="A62" s="241" t="s">
        <v>41</v>
      </c>
      <c r="B62" s="242"/>
      <c r="C62" s="242"/>
      <c r="D62" s="243"/>
      <c r="E62" s="243"/>
      <c r="F62" s="243"/>
      <c r="G62" s="243"/>
      <c r="H62" s="243"/>
      <c r="I62" s="244"/>
      <c r="J62" s="226"/>
      <c r="K62" s="287"/>
      <c r="L62" s="287"/>
      <c r="M62" s="288"/>
      <c r="N62" s="49"/>
      <c r="O62" s="45"/>
      <c r="P62" s="302"/>
      <c r="Q62" s="303"/>
      <c r="R62" s="74"/>
      <c r="AK62" s="73"/>
    </row>
    <row r="63" spans="1:37" ht="23.25" customHeight="1" thickTop="1">
      <c r="A63" s="84" t="s">
        <v>40</v>
      </c>
      <c r="E63" s="30"/>
      <c r="G63" s="30"/>
      <c r="H63" s="30"/>
      <c r="I63" s="30"/>
      <c r="J63" s="30"/>
      <c r="K63" s="82"/>
      <c r="L63" s="289" t="s">
        <v>39</v>
      </c>
      <c r="M63" s="290"/>
      <c r="N63" s="290"/>
      <c r="O63" s="290"/>
      <c r="P63" s="290"/>
      <c r="Q63" s="291"/>
      <c r="R63" s="74"/>
      <c r="AK63" s="73"/>
    </row>
    <row r="64" spans="1:37" ht="23.25" customHeight="1">
      <c r="A64" s="84" t="s">
        <v>38</v>
      </c>
      <c r="E64" s="30"/>
      <c r="F64" s="83"/>
      <c r="G64" s="83"/>
      <c r="H64" s="83"/>
      <c r="I64" s="83"/>
      <c r="J64" s="83"/>
      <c r="K64" s="82"/>
      <c r="L64" s="86"/>
      <c r="M64" s="77"/>
      <c r="N64" s="77"/>
      <c r="O64" s="77"/>
      <c r="P64" s="77"/>
      <c r="Q64" s="85"/>
      <c r="R64" s="74"/>
      <c r="AK64" s="73"/>
    </row>
    <row r="65" spans="1:37" ht="23.25" customHeight="1">
      <c r="A65" s="84" t="s">
        <v>37</v>
      </c>
      <c r="E65" s="30"/>
      <c r="F65" s="83"/>
      <c r="G65" s="83"/>
      <c r="H65" s="83"/>
      <c r="I65" s="83"/>
      <c r="J65" s="83"/>
      <c r="K65" s="82"/>
      <c r="L65" s="81"/>
      <c r="Q65" s="73"/>
      <c r="R65" s="74"/>
      <c r="AK65" s="73"/>
    </row>
    <row r="66" spans="1:37" ht="23.25" customHeight="1">
      <c r="A66" s="84" t="s">
        <v>36</v>
      </c>
      <c r="E66" s="30"/>
      <c r="F66" s="83"/>
      <c r="G66" s="83"/>
      <c r="H66" s="83"/>
      <c r="I66" s="83"/>
      <c r="J66" s="83"/>
      <c r="K66" s="82"/>
      <c r="L66" s="81"/>
      <c r="Q66" s="73"/>
      <c r="R66" s="74"/>
      <c r="AK66" s="73"/>
    </row>
    <row r="67" spans="1:37" ht="23.25" customHeight="1" thickBo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79"/>
      <c r="L67" s="78"/>
      <c r="M67" s="69"/>
      <c r="N67" s="69"/>
      <c r="O67" s="69"/>
      <c r="P67" s="69"/>
      <c r="Q67" s="68"/>
      <c r="R67" s="74"/>
      <c r="AK67" s="73"/>
    </row>
    <row r="68" spans="1:37" ht="27.9" customHeight="1" thickTop="1">
      <c r="A68" s="76" t="s">
        <v>35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73"/>
      <c r="R68" s="74"/>
      <c r="AK68" s="73"/>
    </row>
    <row r="69" spans="1:37" ht="10.5" customHeight="1">
      <c r="A69" s="76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3"/>
      <c r="R69" s="74"/>
      <c r="AK69" s="73"/>
    </row>
    <row r="70" spans="1:37" ht="23.25" customHeight="1">
      <c r="A70" s="76" t="s">
        <v>34</v>
      </c>
      <c r="D70" s="30"/>
      <c r="E70" s="30"/>
      <c r="F70" s="30"/>
      <c r="G70" s="30"/>
      <c r="H70" s="30"/>
      <c r="I70" s="304"/>
      <c r="J70" s="304"/>
      <c r="K70" s="304"/>
      <c r="L70" s="30"/>
      <c r="M70" s="30"/>
      <c r="N70" s="30"/>
      <c r="O70" s="30"/>
      <c r="P70" s="30"/>
      <c r="Q70" s="73"/>
      <c r="R70" s="74"/>
      <c r="AK70" s="73"/>
    </row>
    <row r="71" spans="1:37" ht="10.5" customHeight="1">
      <c r="A71" s="76"/>
      <c r="I71" s="75"/>
      <c r="J71" s="75"/>
      <c r="K71" s="75"/>
      <c r="Q71" s="73"/>
      <c r="R71" s="74"/>
      <c r="AK71" s="73"/>
    </row>
    <row r="72" spans="1:37" ht="23.25" customHeight="1">
      <c r="A72" s="292" t="s">
        <v>33</v>
      </c>
      <c r="B72" s="292"/>
      <c r="C72" s="29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73"/>
      <c r="R72" s="74"/>
      <c r="AK72" s="73"/>
    </row>
    <row r="73" spans="1:37" ht="10.5" customHeight="1" thickBot="1">
      <c r="A73" s="72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71"/>
      <c r="Q73" s="69"/>
      <c r="R73" s="70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8"/>
    </row>
    <row r="74" spans="1:37" ht="18.75" customHeight="1" thickTop="1">
      <c r="A74" s="67"/>
      <c r="Z74" s="301" t="s">
        <v>32</v>
      </c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</row>
    <row r="75" spans="1:37" ht="6" customHeight="1"/>
    <row r="76" spans="1:37" ht="17.25" customHeight="1" thickBot="1"/>
    <row r="77" spans="1:37" ht="17.25" customHeight="1" thickTop="1">
      <c r="S77" s="293" t="s">
        <v>31</v>
      </c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5"/>
    </row>
    <row r="78" spans="1:37" ht="10.5" customHeight="1" thickBot="1">
      <c r="S78" s="296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8"/>
    </row>
    <row r="79" spans="1:37" ht="24" customHeight="1" thickTop="1" thickBot="1">
      <c r="S79" s="280" t="s">
        <v>30</v>
      </c>
      <c r="T79" s="268"/>
      <c r="U79" s="268" t="s">
        <v>29</v>
      </c>
      <c r="V79" s="268"/>
      <c r="W79" s="66"/>
      <c r="X79" s="268" t="s">
        <v>30</v>
      </c>
      <c r="Y79" s="268"/>
      <c r="Z79" s="268" t="s">
        <v>29</v>
      </c>
      <c r="AA79" s="268"/>
      <c r="AB79" s="66"/>
      <c r="AC79" s="268" t="s">
        <v>30</v>
      </c>
      <c r="AD79" s="268"/>
      <c r="AE79" s="268" t="s">
        <v>29</v>
      </c>
      <c r="AF79" s="268"/>
      <c r="AG79" s="66"/>
      <c r="AH79" s="268" t="s">
        <v>30</v>
      </c>
      <c r="AI79" s="268"/>
      <c r="AJ79" s="268" t="s">
        <v>29</v>
      </c>
      <c r="AK79" s="269"/>
    </row>
    <row r="80" spans="1:37" ht="24" customHeight="1" thickTop="1">
      <c r="S80" s="65"/>
      <c r="T80" s="64">
        <v>1</v>
      </c>
      <c r="U80" s="63">
        <v>1</v>
      </c>
      <c r="V80" s="62"/>
      <c r="W80" s="62"/>
      <c r="X80" s="61"/>
      <c r="Y80" s="64">
        <v>41</v>
      </c>
      <c r="Z80" s="63">
        <v>41</v>
      </c>
      <c r="AA80" s="62"/>
      <c r="AB80" s="62"/>
      <c r="AC80" s="61"/>
      <c r="AD80" s="60">
        <v>81</v>
      </c>
      <c r="AE80" s="59">
        <v>81</v>
      </c>
      <c r="AF80" s="62"/>
      <c r="AG80" s="62"/>
      <c r="AH80" s="61"/>
      <c r="AI80" s="60">
        <v>121</v>
      </c>
      <c r="AJ80" s="59">
        <v>121</v>
      </c>
      <c r="AK80" s="58"/>
    </row>
    <row r="81" spans="19:37" ht="24" customHeight="1">
      <c r="S81" s="57"/>
      <c r="T81" s="56">
        <v>2</v>
      </c>
      <c r="U81" s="55">
        <v>2</v>
      </c>
      <c r="V81" s="54"/>
      <c r="W81" s="54"/>
      <c r="X81" s="53"/>
      <c r="Y81" s="56">
        <v>42</v>
      </c>
      <c r="Z81" s="55">
        <v>42</v>
      </c>
      <c r="AA81" s="54"/>
      <c r="AB81" s="54"/>
      <c r="AC81" s="53"/>
      <c r="AD81" s="52">
        <v>82</v>
      </c>
      <c r="AE81" s="51">
        <v>82</v>
      </c>
      <c r="AF81" s="54"/>
      <c r="AG81" s="54"/>
      <c r="AH81" s="53"/>
      <c r="AI81" s="52">
        <v>122</v>
      </c>
      <c r="AJ81" s="51">
        <v>122</v>
      </c>
      <c r="AK81" s="50"/>
    </row>
    <row r="82" spans="19:37" ht="15" customHeight="1">
      <c r="S82" s="57"/>
      <c r="T82" s="56">
        <v>3</v>
      </c>
      <c r="U82" s="55">
        <v>3</v>
      </c>
      <c r="V82" s="54"/>
      <c r="W82" s="54"/>
      <c r="X82" s="53"/>
      <c r="Y82" s="56">
        <v>43</v>
      </c>
      <c r="Z82" s="55">
        <v>43</v>
      </c>
      <c r="AA82" s="54"/>
      <c r="AB82" s="54"/>
      <c r="AC82" s="53"/>
      <c r="AD82" s="52">
        <v>83</v>
      </c>
      <c r="AE82" s="51">
        <v>83</v>
      </c>
      <c r="AF82" s="54"/>
      <c r="AG82" s="54"/>
      <c r="AH82" s="53"/>
      <c r="AI82" s="52">
        <v>123</v>
      </c>
      <c r="AJ82" s="51">
        <v>123</v>
      </c>
      <c r="AK82" s="50"/>
    </row>
    <row r="83" spans="19:37" ht="15" customHeight="1">
      <c r="S83" s="57"/>
      <c r="T83" s="56">
        <v>4</v>
      </c>
      <c r="U83" s="55">
        <v>4</v>
      </c>
      <c r="V83" s="54"/>
      <c r="W83" s="54"/>
      <c r="X83" s="53"/>
      <c r="Y83" s="56">
        <v>44</v>
      </c>
      <c r="Z83" s="55">
        <v>44</v>
      </c>
      <c r="AA83" s="54"/>
      <c r="AB83" s="54"/>
      <c r="AC83" s="53"/>
      <c r="AD83" s="52">
        <v>84</v>
      </c>
      <c r="AE83" s="51">
        <v>84</v>
      </c>
      <c r="AF83" s="54"/>
      <c r="AG83" s="54"/>
      <c r="AH83" s="53"/>
      <c r="AI83" s="52">
        <v>124</v>
      </c>
      <c r="AJ83" s="51">
        <v>124</v>
      </c>
      <c r="AK83" s="50"/>
    </row>
    <row r="84" spans="19:37" ht="21" customHeight="1">
      <c r="S84" s="57"/>
      <c r="T84" s="56">
        <v>5</v>
      </c>
      <c r="U84" s="55">
        <v>5</v>
      </c>
      <c r="V84" s="54"/>
      <c r="W84" s="54"/>
      <c r="X84" s="53"/>
      <c r="Y84" s="56">
        <v>45</v>
      </c>
      <c r="Z84" s="55">
        <v>45</v>
      </c>
      <c r="AA84" s="54"/>
      <c r="AB84" s="54"/>
      <c r="AC84" s="53"/>
      <c r="AD84" s="52">
        <v>85</v>
      </c>
      <c r="AE84" s="51">
        <v>85</v>
      </c>
      <c r="AF84" s="54"/>
      <c r="AG84" s="54"/>
      <c r="AH84" s="53"/>
      <c r="AI84" s="52">
        <v>125</v>
      </c>
      <c r="AJ84" s="51">
        <v>125</v>
      </c>
      <c r="AK84" s="50"/>
    </row>
    <row r="85" spans="19:37" ht="21" customHeight="1">
      <c r="S85" s="57"/>
      <c r="T85" s="56">
        <v>6</v>
      </c>
      <c r="U85" s="55">
        <v>6</v>
      </c>
      <c r="V85" s="54"/>
      <c r="W85" s="54"/>
      <c r="X85" s="53"/>
      <c r="Y85" s="56">
        <v>46</v>
      </c>
      <c r="Z85" s="55">
        <v>46</v>
      </c>
      <c r="AA85" s="54"/>
      <c r="AB85" s="54"/>
      <c r="AC85" s="53"/>
      <c r="AD85" s="52">
        <v>86</v>
      </c>
      <c r="AE85" s="51">
        <v>86</v>
      </c>
      <c r="AF85" s="54"/>
      <c r="AG85" s="54"/>
      <c r="AH85" s="53"/>
      <c r="AI85" s="52">
        <v>126</v>
      </c>
      <c r="AJ85" s="51">
        <v>126</v>
      </c>
      <c r="AK85" s="50"/>
    </row>
    <row r="86" spans="19:37" ht="21" customHeight="1">
      <c r="S86" s="57"/>
      <c r="T86" s="56">
        <v>7</v>
      </c>
      <c r="U86" s="55">
        <v>7</v>
      </c>
      <c r="V86" s="54"/>
      <c r="W86" s="54"/>
      <c r="X86" s="53"/>
      <c r="Y86" s="56">
        <v>47</v>
      </c>
      <c r="Z86" s="55">
        <v>47</v>
      </c>
      <c r="AA86" s="54"/>
      <c r="AB86" s="54"/>
      <c r="AC86" s="53"/>
      <c r="AD86" s="52">
        <v>87</v>
      </c>
      <c r="AE86" s="51">
        <v>87</v>
      </c>
      <c r="AF86" s="54"/>
      <c r="AG86" s="54"/>
      <c r="AH86" s="53"/>
      <c r="AI86" s="52">
        <v>127</v>
      </c>
      <c r="AJ86" s="51">
        <v>127</v>
      </c>
      <c r="AK86" s="50"/>
    </row>
    <row r="87" spans="19:37" ht="21" customHeight="1">
      <c r="S87" s="57"/>
      <c r="T87" s="56">
        <v>8</v>
      </c>
      <c r="U87" s="55">
        <v>8</v>
      </c>
      <c r="V87" s="54"/>
      <c r="W87" s="54"/>
      <c r="X87" s="53"/>
      <c r="Y87" s="56">
        <v>48</v>
      </c>
      <c r="Z87" s="55">
        <v>48</v>
      </c>
      <c r="AA87" s="54"/>
      <c r="AB87" s="54"/>
      <c r="AC87" s="53"/>
      <c r="AD87" s="52">
        <v>88</v>
      </c>
      <c r="AE87" s="51">
        <v>88</v>
      </c>
      <c r="AF87" s="54"/>
      <c r="AG87" s="54"/>
      <c r="AH87" s="53"/>
      <c r="AI87" s="52">
        <v>128</v>
      </c>
      <c r="AJ87" s="51">
        <v>128</v>
      </c>
      <c r="AK87" s="50"/>
    </row>
    <row r="88" spans="19:37" ht="21" customHeight="1">
      <c r="S88" s="57"/>
      <c r="T88" s="56">
        <v>9</v>
      </c>
      <c r="U88" s="55">
        <v>9</v>
      </c>
      <c r="V88" s="54"/>
      <c r="W88" s="54"/>
      <c r="X88" s="53"/>
      <c r="Y88" s="56">
        <v>49</v>
      </c>
      <c r="Z88" s="55">
        <v>49</v>
      </c>
      <c r="AA88" s="54"/>
      <c r="AB88" s="54"/>
      <c r="AC88" s="53"/>
      <c r="AD88" s="52">
        <v>89</v>
      </c>
      <c r="AE88" s="51">
        <v>89</v>
      </c>
      <c r="AF88" s="54"/>
      <c r="AG88" s="54"/>
      <c r="AH88" s="53"/>
      <c r="AI88" s="52">
        <v>129</v>
      </c>
      <c r="AJ88" s="51">
        <v>129</v>
      </c>
      <c r="AK88" s="50"/>
    </row>
    <row r="89" spans="19:37" ht="21" customHeight="1">
      <c r="S89" s="57"/>
      <c r="T89" s="56">
        <v>10</v>
      </c>
      <c r="U89" s="55">
        <v>10</v>
      </c>
      <c r="V89" s="54"/>
      <c r="W89" s="54"/>
      <c r="X89" s="53"/>
      <c r="Y89" s="56">
        <v>50</v>
      </c>
      <c r="Z89" s="55">
        <v>50</v>
      </c>
      <c r="AA89" s="54"/>
      <c r="AB89" s="54"/>
      <c r="AC89" s="53"/>
      <c r="AD89" s="52">
        <v>90</v>
      </c>
      <c r="AE89" s="51">
        <v>90</v>
      </c>
      <c r="AF89" s="54"/>
      <c r="AG89" s="54"/>
      <c r="AH89" s="53"/>
      <c r="AI89" s="52">
        <v>130</v>
      </c>
      <c r="AJ89" s="51">
        <v>130</v>
      </c>
      <c r="AK89" s="50"/>
    </row>
    <row r="90" spans="19:37" ht="21" customHeight="1">
      <c r="S90" s="57"/>
      <c r="T90" s="56">
        <v>11</v>
      </c>
      <c r="U90" s="55">
        <v>11</v>
      </c>
      <c r="V90" s="54"/>
      <c r="W90" s="54"/>
      <c r="X90" s="53"/>
      <c r="Y90" s="56">
        <v>51</v>
      </c>
      <c r="Z90" s="55">
        <v>51</v>
      </c>
      <c r="AA90" s="54"/>
      <c r="AB90" s="54"/>
      <c r="AC90" s="53"/>
      <c r="AD90" s="52">
        <v>91</v>
      </c>
      <c r="AE90" s="51">
        <v>91</v>
      </c>
      <c r="AF90" s="54"/>
      <c r="AG90" s="54"/>
      <c r="AH90" s="53"/>
      <c r="AI90" s="52">
        <v>131</v>
      </c>
      <c r="AJ90" s="51">
        <v>131</v>
      </c>
      <c r="AK90" s="50"/>
    </row>
    <row r="91" spans="19:37" ht="21" customHeight="1">
      <c r="S91" s="57"/>
      <c r="T91" s="56">
        <v>12</v>
      </c>
      <c r="U91" s="55">
        <v>12</v>
      </c>
      <c r="V91" s="54"/>
      <c r="W91" s="54"/>
      <c r="X91" s="53"/>
      <c r="Y91" s="56">
        <v>52</v>
      </c>
      <c r="Z91" s="55">
        <v>52</v>
      </c>
      <c r="AA91" s="54"/>
      <c r="AB91" s="54"/>
      <c r="AC91" s="53"/>
      <c r="AD91" s="52">
        <v>92</v>
      </c>
      <c r="AE91" s="51">
        <v>92</v>
      </c>
      <c r="AF91" s="54"/>
      <c r="AG91" s="54"/>
      <c r="AH91" s="53"/>
      <c r="AI91" s="52">
        <v>132</v>
      </c>
      <c r="AJ91" s="51">
        <v>132</v>
      </c>
      <c r="AK91" s="50"/>
    </row>
    <row r="92" spans="19:37" ht="21" customHeight="1">
      <c r="S92" s="57"/>
      <c r="T92" s="56">
        <v>13</v>
      </c>
      <c r="U92" s="55">
        <v>13</v>
      </c>
      <c r="V92" s="54"/>
      <c r="W92" s="54"/>
      <c r="X92" s="53"/>
      <c r="Y92" s="56">
        <v>53</v>
      </c>
      <c r="Z92" s="55">
        <v>53</v>
      </c>
      <c r="AA92" s="54"/>
      <c r="AB92" s="54"/>
      <c r="AC92" s="53"/>
      <c r="AD92" s="52">
        <v>93</v>
      </c>
      <c r="AE92" s="51">
        <v>93</v>
      </c>
      <c r="AF92" s="54"/>
      <c r="AG92" s="54"/>
      <c r="AH92" s="53"/>
      <c r="AI92" s="52">
        <v>133</v>
      </c>
      <c r="AJ92" s="51">
        <v>133</v>
      </c>
      <c r="AK92" s="50"/>
    </row>
    <row r="93" spans="19:37" ht="21" customHeight="1">
      <c r="S93" s="57"/>
      <c r="T93" s="56">
        <v>14</v>
      </c>
      <c r="U93" s="55">
        <v>14</v>
      </c>
      <c r="V93" s="54"/>
      <c r="W93" s="54"/>
      <c r="X93" s="53"/>
      <c r="Y93" s="56">
        <v>54</v>
      </c>
      <c r="Z93" s="55">
        <v>54</v>
      </c>
      <c r="AA93" s="54"/>
      <c r="AB93" s="54"/>
      <c r="AC93" s="53"/>
      <c r="AD93" s="52">
        <v>94</v>
      </c>
      <c r="AE93" s="51">
        <v>94</v>
      </c>
      <c r="AF93" s="54"/>
      <c r="AG93" s="54"/>
      <c r="AH93" s="53"/>
      <c r="AI93" s="52">
        <v>134</v>
      </c>
      <c r="AJ93" s="51">
        <v>134</v>
      </c>
      <c r="AK93" s="50"/>
    </row>
    <row r="94" spans="19:37" ht="21" customHeight="1">
      <c r="S94" s="57"/>
      <c r="T94" s="56">
        <v>15</v>
      </c>
      <c r="U94" s="55">
        <v>15</v>
      </c>
      <c r="V94" s="54"/>
      <c r="W94" s="54"/>
      <c r="X94" s="53"/>
      <c r="Y94" s="56">
        <v>55</v>
      </c>
      <c r="Z94" s="55">
        <v>55</v>
      </c>
      <c r="AA94" s="54"/>
      <c r="AB94" s="54"/>
      <c r="AC94" s="53"/>
      <c r="AD94" s="52">
        <v>95</v>
      </c>
      <c r="AE94" s="51">
        <v>95</v>
      </c>
      <c r="AF94" s="54"/>
      <c r="AG94" s="54"/>
      <c r="AH94" s="53"/>
      <c r="AI94" s="52">
        <v>135</v>
      </c>
      <c r="AJ94" s="51">
        <v>135</v>
      </c>
      <c r="AK94" s="50"/>
    </row>
    <row r="95" spans="19:37" ht="21" customHeight="1">
      <c r="S95" s="57"/>
      <c r="T95" s="56">
        <v>16</v>
      </c>
      <c r="U95" s="55">
        <v>16</v>
      </c>
      <c r="V95" s="54"/>
      <c r="W95" s="54"/>
      <c r="X95" s="53"/>
      <c r="Y95" s="56">
        <v>56</v>
      </c>
      <c r="Z95" s="55">
        <v>56</v>
      </c>
      <c r="AA95" s="54"/>
      <c r="AB95" s="54"/>
      <c r="AC95" s="53"/>
      <c r="AD95" s="52">
        <v>96</v>
      </c>
      <c r="AE95" s="51">
        <v>96</v>
      </c>
      <c r="AF95" s="54"/>
      <c r="AG95" s="54"/>
      <c r="AH95" s="53"/>
      <c r="AI95" s="52">
        <v>136</v>
      </c>
      <c r="AJ95" s="51">
        <v>136</v>
      </c>
      <c r="AK95" s="50"/>
    </row>
    <row r="96" spans="19:37" ht="21" customHeight="1">
      <c r="S96" s="57"/>
      <c r="T96" s="56">
        <v>17</v>
      </c>
      <c r="U96" s="55">
        <v>17</v>
      </c>
      <c r="V96" s="54"/>
      <c r="W96" s="54"/>
      <c r="X96" s="53"/>
      <c r="Y96" s="56">
        <v>57</v>
      </c>
      <c r="Z96" s="55">
        <v>57</v>
      </c>
      <c r="AA96" s="54"/>
      <c r="AB96" s="54"/>
      <c r="AC96" s="53"/>
      <c r="AD96" s="52">
        <v>97</v>
      </c>
      <c r="AE96" s="51">
        <v>97</v>
      </c>
      <c r="AF96" s="54"/>
      <c r="AG96" s="54"/>
      <c r="AH96" s="53"/>
      <c r="AI96" s="52">
        <v>137</v>
      </c>
      <c r="AJ96" s="51">
        <v>137</v>
      </c>
      <c r="AK96" s="50"/>
    </row>
    <row r="97" spans="19:37" ht="21" customHeight="1">
      <c r="S97" s="57"/>
      <c r="T97" s="56">
        <v>18</v>
      </c>
      <c r="U97" s="55">
        <v>18</v>
      </c>
      <c r="V97" s="54"/>
      <c r="W97" s="54"/>
      <c r="X97" s="53"/>
      <c r="Y97" s="56">
        <v>58</v>
      </c>
      <c r="Z97" s="55">
        <v>58</v>
      </c>
      <c r="AA97" s="54"/>
      <c r="AB97" s="54"/>
      <c r="AC97" s="53"/>
      <c r="AD97" s="52">
        <v>98</v>
      </c>
      <c r="AE97" s="51">
        <v>98</v>
      </c>
      <c r="AF97" s="54"/>
      <c r="AG97" s="54"/>
      <c r="AH97" s="53"/>
      <c r="AI97" s="52">
        <v>138</v>
      </c>
      <c r="AJ97" s="51">
        <v>138</v>
      </c>
      <c r="AK97" s="50"/>
    </row>
    <row r="98" spans="19:37" ht="21" customHeight="1">
      <c r="S98" s="57"/>
      <c r="T98" s="56">
        <v>19</v>
      </c>
      <c r="U98" s="55">
        <v>19</v>
      </c>
      <c r="V98" s="54"/>
      <c r="W98" s="54"/>
      <c r="X98" s="53"/>
      <c r="Y98" s="56">
        <v>59</v>
      </c>
      <c r="Z98" s="55">
        <v>59</v>
      </c>
      <c r="AA98" s="54"/>
      <c r="AB98" s="54"/>
      <c r="AC98" s="53"/>
      <c r="AD98" s="52">
        <v>99</v>
      </c>
      <c r="AE98" s="51">
        <v>99</v>
      </c>
      <c r="AF98" s="54"/>
      <c r="AG98" s="54"/>
      <c r="AH98" s="53"/>
      <c r="AI98" s="52">
        <v>139</v>
      </c>
      <c r="AJ98" s="51">
        <v>139</v>
      </c>
      <c r="AK98" s="50"/>
    </row>
    <row r="99" spans="19:37" ht="21" customHeight="1">
      <c r="S99" s="57"/>
      <c r="T99" s="56">
        <v>20</v>
      </c>
      <c r="U99" s="55">
        <v>20</v>
      </c>
      <c r="V99" s="54"/>
      <c r="W99" s="54"/>
      <c r="X99" s="53"/>
      <c r="Y99" s="56">
        <v>60</v>
      </c>
      <c r="Z99" s="55">
        <v>60</v>
      </c>
      <c r="AA99" s="54"/>
      <c r="AB99" s="54"/>
      <c r="AC99" s="53"/>
      <c r="AD99" s="52">
        <v>100</v>
      </c>
      <c r="AE99" s="51">
        <v>100</v>
      </c>
      <c r="AF99" s="54"/>
      <c r="AG99" s="54"/>
      <c r="AH99" s="53"/>
      <c r="AI99" s="52">
        <v>140</v>
      </c>
      <c r="AJ99" s="51">
        <v>140</v>
      </c>
      <c r="AK99" s="50"/>
    </row>
    <row r="100" spans="19:37" ht="21" customHeight="1">
      <c r="S100" s="57"/>
      <c r="T100" s="56">
        <v>21</v>
      </c>
      <c r="U100" s="55">
        <v>21</v>
      </c>
      <c r="V100" s="54"/>
      <c r="W100" s="54"/>
      <c r="X100" s="53"/>
      <c r="Y100" s="56">
        <v>61</v>
      </c>
      <c r="Z100" s="55">
        <v>61</v>
      </c>
      <c r="AA100" s="54"/>
      <c r="AB100" s="54"/>
      <c r="AC100" s="53"/>
      <c r="AD100" s="52">
        <v>101</v>
      </c>
      <c r="AE100" s="51">
        <v>101</v>
      </c>
      <c r="AF100" s="54"/>
      <c r="AG100" s="54"/>
      <c r="AH100" s="53"/>
      <c r="AI100" s="52">
        <v>141</v>
      </c>
      <c r="AJ100" s="51">
        <v>141</v>
      </c>
      <c r="AK100" s="50"/>
    </row>
    <row r="101" spans="19:37" ht="21" customHeight="1">
      <c r="S101" s="57"/>
      <c r="T101" s="56">
        <v>22</v>
      </c>
      <c r="U101" s="55">
        <v>22</v>
      </c>
      <c r="V101" s="54"/>
      <c r="W101" s="54"/>
      <c r="X101" s="53"/>
      <c r="Y101" s="56">
        <v>62</v>
      </c>
      <c r="Z101" s="55">
        <v>62</v>
      </c>
      <c r="AA101" s="54"/>
      <c r="AB101" s="54"/>
      <c r="AC101" s="53"/>
      <c r="AD101" s="52">
        <v>102</v>
      </c>
      <c r="AE101" s="51">
        <v>102</v>
      </c>
      <c r="AF101" s="54"/>
      <c r="AG101" s="54"/>
      <c r="AH101" s="53"/>
      <c r="AI101" s="52">
        <v>142</v>
      </c>
      <c r="AJ101" s="51">
        <v>142</v>
      </c>
      <c r="AK101" s="50"/>
    </row>
    <row r="102" spans="19:37" ht="21" customHeight="1">
      <c r="S102" s="57"/>
      <c r="T102" s="56">
        <v>23</v>
      </c>
      <c r="U102" s="55">
        <v>23</v>
      </c>
      <c r="V102" s="54"/>
      <c r="W102" s="54"/>
      <c r="X102" s="53"/>
      <c r="Y102" s="56">
        <v>63</v>
      </c>
      <c r="Z102" s="55">
        <v>63</v>
      </c>
      <c r="AA102" s="54"/>
      <c r="AB102" s="54"/>
      <c r="AC102" s="53"/>
      <c r="AD102" s="52">
        <v>103</v>
      </c>
      <c r="AE102" s="51">
        <v>103</v>
      </c>
      <c r="AF102" s="54"/>
      <c r="AG102" s="54"/>
      <c r="AH102" s="53"/>
      <c r="AI102" s="52">
        <v>143</v>
      </c>
      <c r="AJ102" s="51">
        <v>143</v>
      </c>
      <c r="AK102" s="50"/>
    </row>
    <row r="103" spans="19:37" ht="21" customHeight="1">
      <c r="S103" s="57"/>
      <c r="T103" s="56">
        <v>24</v>
      </c>
      <c r="U103" s="55">
        <v>24</v>
      </c>
      <c r="V103" s="54"/>
      <c r="W103" s="54"/>
      <c r="X103" s="53"/>
      <c r="Y103" s="56">
        <v>64</v>
      </c>
      <c r="Z103" s="55">
        <v>64</v>
      </c>
      <c r="AA103" s="54"/>
      <c r="AB103" s="54"/>
      <c r="AC103" s="53"/>
      <c r="AD103" s="52">
        <v>104</v>
      </c>
      <c r="AE103" s="51">
        <v>104</v>
      </c>
      <c r="AF103" s="54"/>
      <c r="AG103" s="54"/>
      <c r="AH103" s="53"/>
      <c r="AI103" s="52">
        <v>144</v>
      </c>
      <c r="AJ103" s="51">
        <v>144</v>
      </c>
      <c r="AK103" s="50"/>
    </row>
    <row r="104" spans="19:37" ht="21" customHeight="1">
      <c r="S104" s="57"/>
      <c r="T104" s="56">
        <v>25</v>
      </c>
      <c r="U104" s="55">
        <v>25</v>
      </c>
      <c r="V104" s="54"/>
      <c r="W104" s="54"/>
      <c r="X104" s="53"/>
      <c r="Y104" s="56">
        <v>65</v>
      </c>
      <c r="Z104" s="55">
        <v>65</v>
      </c>
      <c r="AA104" s="54"/>
      <c r="AB104" s="54"/>
      <c r="AC104" s="53"/>
      <c r="AD104" s="52">
        <v>105</v>
      </c>
      <c r="AE104" s="51">
        <v>105</v>
      </c>
      <c r="AF104" s="54"/>
      <c r="AG104" s="54"/>
      <c r="AH104" s="53"/>
      <c r="AI104" s="52">
        <v>145</v>
      </c>
      <c r="AJ104" s="51">
        <v>145</v>
      </c>
      <c r="AK104" s="50"/>
    </row>
    <row r="105" spans="19:37" ht="21" customHeight="1">
      <c r="S105" s="57"/>
      <c r="T105" s="56">
        <v>26</v>
      </c>
      <c r="U105" s="55">
        <v>26</v>
      </c>
      <c r="V105" s="54"/>
      <c r="W105" s="54"/>
      <c r="X105" s="53"/>
      <c r="Y105" s="56">
        <v>66</v>
      </c>
      <c r="Z105" s="55">
        <v>66</v>
      </c>
      <c r="AA105" s="54"/>
      <c r="AB105" s="54"/>
      <c r="AC105" s="53"/>
      <c r="AD105" s="52">
        <v>106</v>
      </c>
      <c r="AE105" s="51">
        <v>106</v>
      </c>
      <c r="AF105" s="54"/>
      <c r="AG105" s="54"/>
      <c r="AH105" s="53"/>
      <c r="AI105" s="52">
        <v>146</v>
      </c>
      <c r="AJ105" s="51">
        <v>146</v>
      </c>
      <c r="AK105" s="50"/>
    </row>
    <row r="106" spans="19:37" ht="21" customHeight="1">
      <c r="S106" s="57"/>
      <c r="T106" s="56">
        <v>27</v>
      </c>
      <c r="U106" s="55">
        <v>27</v>
      </c>
      <c r="V106" s="54"/>
      <c r="W106" s="54"/>
      <c r="X106" s="53"/>
      <c r="Y106" s="56">
        <v>67</v>
      </c>
      <c r="Z106" s="55">
        <v>67</v>
      </c>
      <c r="AA106" s="54"/>
      <c r="AB106" s="54"/>
      <c r="AC106" s="53"/>
      <c r="AD106" s="52">
        <v>107</v>
      </c>
      <c r="AE106" s="51">
        <v>107</v>
      </c>
      <c r="AF106" s="54"/>
      <c r="AG106" s="54"/>
      <c r="AH106" s="53"/>
      <c r="AI106" s="52">
        <v>147</v>
      </c>
      <c r="AJ106" s="51">
        <v>147</v>
      </c>
      <c r="AK106" s="50"/>
    </row>
    <row r="107" spans="19:37" ht="21" customHeight="1">
      <c r="S107" s="57"/>
      <c r="T107" s="56">
        <v>28</v>
      </c>
      <c r="U107" s="55">
        <v>28</v>
      </c>
      <c r="V107" s="54"/>
      <c r="W107" s="54"/>
      <c r="X107" s="53"/>
      <c r="Y107" s="56">
        <v>68</v>
      </c>
      <c r="Z107" s="55">
        <v>68</v>
      </c>
      <c r="AA107" s="54"/>
      <c r="AB107" s="54"/>
      <c r="AC107" s="53"/>
      <c r="AD107" s="52">
        <v>108</v>
      </c>
      <c r="AE107" s="51">
        <v>108</v>
      </c>
      <c r="AF107" s="54"/>
      <c r="AG107" s="54"/>
      <c r="AH107" s="53"/>
      <c r="AI107" s="52">
        <v>148</v>
      </c>
      <c r="AJ107" s="51">
        <v>148</v>
      </c>
      <c r="AK107" s="50"/>
    </row>
    <row r="108" spans="19:37" ht="21" customHeight="1">
      <c r="S108" s="57"/>
      <c r="T108" s="56">
        <v>29</v>
      </c>
      <c r="U108" s="55">
        <v>29</v>
      </c>
      <c r="V108" s="54"/>
      <c r="W108" s="54"/>
      <c r="X108" s="53"/>
      <c r="Y108" s="56">
        <v>69</v>
      </c>
      <c r="Z108" s="55">
        <v>69</v>
      </c>
      <c r="AA108" s="54"/>
      <c r="AB108" s="54"/>
      <c r="AC108" s="53"/>
      <c r="AD108" s="52">
        <v>109</v>
      </c>
      <c r="AE108" s="51">
        <v>109</v>
      </c>
      <c r="AF108" s="54"/>
      <c r="AG108" s="54"/>
      <c r="AH108" s="53"/>
      <c r="AI108" s="52">
        <v>149</v>
      </c>
      <c r="AJ108" s="51">
        <v>149</v>
      </c>
      <c r="AK108" s="50"/>
    </row>
    <row r="109" spans="19:37" ht="21" customHeight="1">
      <c r="S109" s="57"/>
      <c r="T109" s="56">
        <v>30</v>
      </c>
      <c r="U109" s="55">
        <v>30</v>
      </c>
      <c r="V109" s="54"/>
      <c r="W109" s="54"/>
      <c r="X109" s="53"/>
      <c r="Y109" s="56">
        <v>70</v>
      </c>
      <c r="Z109" s="55">
        <v>70</v>
      </c>
      <c r="AA109" s="54"/>
      <c r="AB109" s="54"/>
      <c r="AC109" s="53"/>
      <c r="AD109" s="52">
        <v>110</v>
      </c>
      <c r="AE109" s="51">
        <v>110</v>
      </c>
      <c r="AF109" s="54"/>
      <c r="AG109" s="54"/>
      <c r="AH109" s="53"/>
      <c r="AI109" s="52">
        <v>150</v>
      </c>
      <c r="AJ109" s="51">
        <v>150</v>
      </c>
      <c r="AK109" s="50"/>
    </row>
    <row r="110" spans="19:37" ht="21" customHeight="1">
      <c r="S110" s="57"/>
      <c r="T110" s="56">
        <v>31</v>
      </c>
      <c r="U110" s="55">
        <v>31</v>
      </c>
      <c r="V110" s="54"/>
      <c r="W110" s="54"/>
      <c r="X110" s="53"/>
      <c r="Y110" s="56">
        <v>71</v>
      </c>
      <c r="Z110" s="55">
        <v>71</v>
      </c>
      <c r="AA110" s="54"/>
      <c r="AB110" s="54"/>
      <c r="AC110" s="53"/>
      <c r="AD110" s="52">
        <v>111</v>
      </c>
      <c r="AE110" s="51">
        <v>111</v>
      </c>
      <c r="AF110" s="54"/>
      <c r="AG110" s="54"/>
      <c r="AH110" s="53"/>
      <c r="AI110" s="52">
        <v>151</v>
      </c>
      <c r="AJ110" s="51">
        <v>151</v>
      </c>
      <c r="AK110" s="50"/>
    </row>
    <row r="111" spans="19:37" ht="21" customHeight="1">
      <c r="S111" s="57"/>
      <c r="T111" s="56">
        <v>32</v>
      </c>
      <c r="U111" s="55">
        <v>32</v>
      </c>
      <c r="V111" s="54"/>
      <c r="W111" s="54"/>
      <c r="X111" s="53"/>
      <c r="Y111" s="56">
        <v>72</v>
      </c>
      <c r="Z111" s="55">
        <v>72</v>
      </c>
      <c r="AA111" s="54"/>
      <c r="AB111" s="54"/>
      <c r="AC111" s="53"/>
      <c r="AD111" s="52">
        <v>112</v>
      </c>
      <c r="AE111" s="51">
        <v>112</v>
      </c>
      <c r="AF111" s="54"/>
      <c r="AG111" s="54"/>
      <c r="AH111" s="53"/>
      <c r="AI111" s="52">
        <v>152</v>
      </c>
      <c r="AJ111" s="51">
        <v>152</v>
      </c>
      <c r="AK111" s="50"/>
    </row>
    <row r="112" spans="19:37" ht="21" customHeight="1">
      <c r="S112" s="57"/>
      <c r="T112" s="56">
        <v>33</v>
      </c>
      <c r="U112" s="55">
        <v>33</v>
      </c>
      <c r="V112" s="54"/>
      <c r="W112" s="54"/>
      <c r="X112" s="53"/>
      <c r="Y112" s="56">
        <v>73</v>
      </c>
      <c r="Z112" s="55">
        <v>73</v>
      </c>
      <c r="AA112" s="54"/>
      <c r="AB112" s="54"/>
      <c r="AC112" s="53"/>
      <c r="AD112" s="52">
        <v>113</v>
      </c>
      <c r="AE112" s="51">
        <v>113</v>
      </c>
      <c r="AF112" s="54"/>
      <c r="AG112" s="54"/>
      <c r="AH112" s="53"/>
      <c r="AI112" s="52">
        <v>153</v>
      </c>
      <c r="AJ112" s="51">
        <v>153</v>
      </c>
      <c r="AK112" s="50"/>
    </row>
    <row r="113" spans="19:37" ht="21" customHeight="1">
      <c r="S113" s="57"/>
      <c r="T113" s="56">
        <v>34</v>
      </c>
      <c r="U113" s="55">
        <v>34</v>
      </c>
      <c r="V113" s="54"/>
      <c r="W113" s="54"/>
      <c r="X113" s="53"/>
      <c r="Y113" s="56">
        <v>74</v>
      </c>
      <c r="Z113" s="55">
        <v>74</v>
      </c>
      <c r="AA113" s="54"/>
      <c r="AB113" s="54"/>
      <c r="AC113" s="53"/>
      <c r="AD113" s="52">
        <v>114</v>
      </c>
      <c r="AE113" s="51">
        <v>114</v>
      </c>
      <c r="AF113" s="54"/>
      <c r="AG113" s="54"/>
      <c r="AH113" s="53"/>
      <c r="AI113" s="52">
        <v>154</v>
      </c>
      <c r="AJ113" s="51">
        <v>154</v>
      </c>
      <c r="AK113" s="50"/>
    </row>
    <row r="114" spans="19:37" ht="21" customHeight="1">
      <c r="S114" s="57"/>
      <c r="T114" s="56">
        <v>35</v>
      </c>
      <c r="U114" s="55">
        <v>35</v>
      </c>
      <c r="V114" s="54"/>
      <c r="W114" s="54"/>
      <c r="X114" s="53"/>
      <c r="Y114" s="56">
        <v>75</v>
      </c>
      <c r="Z114" s="55">
        <v>75</v>
      </c>
      <c r="AA114" s="54"/>
      <c r="AB114" s="54"/>
      <c r="AC114" s="53"/>
      <c r="AD114" s="52">
        <v>115</v>
      </c>
      <c r="AE114" s="51">
        <v>115</v>
      </c>
      <c r="AF114" s="54"/>
      <c r="AG114" s="54"/>
      <c r="AH114" s="53"/>
      <c r="AI114" s="52">
        <v>155</v>
      </c>
      <c r="AJ114" s="51">
        <v>155</v>
      </c>
      <c r="AK114" s="50"/>
    </row>
    <row r="115" spans="19:37" ht="21" customHeight="1">
      <c r="S115" s="57"/>
      <c r="T115" s="56">
        <v>36</v>
      </c>
      <c r="U115" s="55">
        <v>36</v>
      </c>
      <c r="V115" s="54"/>
      <c r="W115" s="54"/>
      <c r="X115" s="53"/>
      <c r="Y115" s="56">
        <v>76</v>
      </c>
      <c r="Z115" s="55">
        <v>76</v>
      </c>
      <c r="AA115" s="54"/>
      <c r="AB115" s="54"/>
      <c r="AC115" s="53"/>
      <c r="AD115" s="52">
        <v>116</v>
      </c>
      <c r="AE115" s="51">
        <v>116</v>
      </c>
      <c r="AF115" s="54"/>
      <c r="AG115" s="54"/>
      <c r="AH115" s="53"/>
      <c r="AI115" s="52">
        <v>156</v>
      </c>
      <c r="AJ115" s="51">
        <v>156</v>
      </c>
      <c r="AK115" s="50"/>
    </row>
    <row r="116" spans="19:37" ht="21" customHeight="1">
      <c r="S116" s="57"/>
      <c r="T116" s="56">
        <v>37</v>
      </c>
      <c r="U116" s="55">
        <v>37</v>
      </c>
      <c r="V116" s="54"/>
      <c r="W116" s="54"/>
      <c r="X116" s="53"/>
      <c r="Y116" s="56">
        <v>77</v>
      </c>
      <c r="Z116" s="55">
        <v>77</v>
      </c>
      <c r="AA116" s="54"/>
      <c r="AB116" s="54"/>
      <c r="AC116" s="53"/>
      <c r="AD116" s="52">
        <v>117</v>
      </c>
      <c r="AE116" s="51">
        <v>117</v>
      </c>
      <c r="AF116" s="54"/>
      <c r="AG116" s="54"/>
      <c r="AH116" s="53"/>
      <c r="AI116" s="52">
        <v>157</v>
      </c>
      <c r="AJ116" s="51">
        <v>157</v>
      </c>
      <c r="AK116" s="50"/>
    </row>
    <row r="117" spans="19:37" ht="21" customHeight="1">
      <c r="S117" s="57"/>
      <c r="T117" s="56">
        <v>38</v>
      </c>
      <c r="U117" s="55">
        <v>38</v>
      </c>
      <c r="V117" s="54"/>
      <c r="W117" s="54"/>
      <c r="X117" s="53"/>
      <c r="Y117" s="56">
        <v>78</v>
      </c>
      <c r="Z117" s="55">
        <v>78</v>
      </c>
      <c r="AA117" s="54"/>
      <c r="AB117" s="54"/>
      <c r="AC117" s="53"/>
      <c r="AD117" s="52">
        <v>118</v>
      </c>
      <c r="AE117" s="51">
        <v>118</v>
      </c>
      <c r="AF117" s="54"/>
      <c r="AG117" s="54"/>
      <c r="AH117" s="53"/>
      <c r="AI117" s="52">
        <v>158</v>
      </c>
      <c r="AJ117" s="51">
        <v>158</v>
      </c>
      <c r="AK117" s="50"/>
    </row>
    <row r="118" spans="19:37" ht="21" customHeight="1">
      <c r="S118" s="57"/>
      <c r="T118" s="56">
        <v>39</v>
      </c>
      <c r="U118" s="55">
        <v>39</v>
      </c>
      <c r="V118" s="54"/>
      <c r="W118" s="54"/>
      <c r="X118" s="53"/>
      <c r="Y118" s="56">
        <v>79</v>
      </c>
      <c r="Z118" s="55">
        <v>79</v>
      </c>
      <c r="AA118" s="54"/>
      <c r="AB118" s="54"/>
      <c r="AC118" s="53"/>
      <c r="AD118" s="52">
        <v>119</v>
      </c>
      <c r="AE118" s="51">
        <v>119</v>
      </c>
      <c r="AF118" s="54"/>
      <c r="AG118" s="54"/>
      <c r="AH118" s="53"/>
      <c r="AI118" s="52">
        <v>159</v>
      </c>
      <c r="AJ118" s="51">
        <v>159</v>
      </c>
      <c r="AK118" s="50"/>
    </row>
    <row r="119" spans="19:37" ht="21" customHeight="1" thickBot="1">
      <c r="S119" s="49"/>
      <c r="T119" s="48">
        <v>40</v>
      </c>
      <c r="U119" s="47">
        <v>40</v>
      </c>
      <c r="V119" s="46"/>
      <c r="W119" s="46"/>
      <c r="X119" s="45"/>
      <c r="Y119" s="48">
        <v>80</v>
      </c>
      <c r="Z119" s="47">
        <v>80</v>
      </c>
      <c r="AA119" s="46"/>
      <c r="AB119" s="46"/>
      <c r="AC119" s="45"/>
      <c r="AD119" s="44">
        <v>120</v>
      </c>
      <c r="AE119" s="43">
        <v>120</v>
      </c>
      <c r="AF119" s="46"/>
      <c r="AG119" s="46"/>
      <c r="AH119" s="45"/>
      <c r="AI119" s="44">
        <v>160</v>
      </c>
      <c r="AJ119" s="43">
        <v>160</v>
      </c>
      <c r="AK119" s="42"/>
    </row>
    <row r="120" spans="19:37" ht="21" customHeight="1" thickTop="1">
      <c r="S120" s="270" t="s">
        <v>28</v>
      </c>
      <c r="T120" s="271"/>
      <c r="U120" s="271"/>
      <c r="V120" s="39"/>
      <c r="W120" s="39"/>
      <c r="X120" s="38"/>
      <c r="Y120" s="41"/>
      <c r="Z120" s="40"/>
      <c r="AA120" s="39"/>
      <c r="AB120" s="39"/>
      <c r="AC120" s="38"/>
      <c r="AD120" s="37"/>
      <c r="AE120" s="36"/>
      <c r="AF120" s="39"/>
      <c r="AG120" s="39"/>
      <c r="AH120" s="38"/>
      <c r="AI120" s="37"/>
      <c r="AJ120" s="36"/>
      <c r="AK120" s="35"/>
    </row>
    <row r="121" spans="19:37" ht="21" customHeight="1">
      <c r="S121" s="270"/>
      <c r="T121" s="271"/>
      <c r="U121" s="271"/>
      <c r="V121" s="26" t="s">
        <v>27</v>
      </c>
      <c r="W121" s="25"/>
      <c r="X121" s="25"/>
      <c r="Y121" s="25"/>
      <c r="Z121" s="25"/>
      <c r="AA121" s="25"/>
      <c r="AB121" s="25"/>
      <c r="AC121" s="22" t="s">
        <v>21</v>
      </c>
      <c r="AD121" s="30"/>
      <c r="AE121" s="30"/>
      <c r="AF121" s="24"/>
      <c r="AG121" s="23"/>
      <c r="AH121" s="22" t="s">
        <v>19</v>
      </c>
      <c r="AI121" s="30"/>
      <c r="AJ121" s="30"/>
      <c r="AK121" s="29"/>
    </row>
    <row r="122" spans="19:37" ht="21" customHeight="1">
      <c r="S122" s="34"/>
      <c r="T122" s="33"/>
      <c r="U122" s="31"/>
      <c r="V122" s="26"/>
      <c r="W122" s="25"/>
      <c r="X122" s="25"/>
      <c r="Y122" s="25"/>
      <c r="Z122" s="25"/>
      <c r="AA122" s="25"/>
      <c r="AB122" s="25"/>
      <c r="AC122" s="22"/>
      <c r="AF122" s="24"/>
      <c r="AG122" s="23"/>
      <c r="AH122" s="22"/>
      <c r="AK122" s="29"/>
    </row>
    <row r="123" spans="19:37" ht="21" customHeight="1">
      <c r="S123" s="32"/>
      <c r="T123" s="31"/>
      <c r="U123" s="31"/>
      <c r="V123" s="26" t="s">
        <v>26</v>
      </c>
      <c r="W123" s="25"/>
      <c r="X123" s="25"/>
      <c r="Y123" s="25"/>
      <c r="Z123" s="25"/>
      <c r="AA123" s="25"/>
      <c r="AB123" s="25"/>
      <c r="AC123" s="22" t="s">
        <v>21</v>
      </c>
      <c r="AD123" s="30"/>
      <c r="AE123" s="30"/>
      <c r="AF123" s="24"/>
      <c r="AG123" s="23"/>
      <c r="AH123" s="22" t="s">
        <v>19</v>
      </c>
      <c r="AI123" s="30"/>
      <c r="AJ123" s="30"/>
      <c r="AK123" s="29"/>
    </row>
    <row r="124" spans="19:37" ht="21" customHeight="1">
      <c r="S124" s="32"/>
      <c r="T124" s="31"/>
      <c r="U124" s="31"/>
      <c r="V124" s="26"/>
      <c r="W124" s="25"/>
      <c r="X124" s="25"/>
      <c r="Y124" s="25"/>
      <c r="Z124" s="25"/>
      <c r="AA124" s="25"/>
      <c r="AB124" s="25"/>
      <c r="AC124" s="22"/>
      <c r="AF124" s="24"/>
      <c r="AG124" s="23"/>
      <c r="AH124" s="22"/>
      <c r="AK124" s="29"/>
    </row>
    <row r="125" spans="19:37" ht="6.75" customHeight="1">
      <c r="S125" s="32"/>
      <c r="T125" s="31"/>
      <c r="U125" s="31"/>
      <c r="V125" s="26" t="s">
        <v>25</v>
      </c>
      <c r="W125" s="25"/>
      <c r="X125" s="25"/>
      <c r="Y125" s="25"/>
      <c r="Z125" s="25"/>
      <c r="AA125" s="25"/>
      <c r="AB125" s="25"/>
      <c r="AC125" s="22" t="s">
        <v>21</v>
      </c>
      <c r="AD125" s="30"/>
      <c r="AE125" s="30"/>
      <c r="AF125" s="24"/>
      <c r="AG125" s="23"/>
      <c r="AH125" s="22" t="s">
        <v>19</v>
      </c>
      <c r="AI125" s="30"/>
      <c r="AJ125" s="30"/>
      <c r="AK125" s="29"/>
    </row>
    <row r="126" spans="19:37" ht="24" customHeight="1">
      <c r="S126" s="32"/>
      <c r="T126" s="31"/>
      <c r="U126" s="31"/>
      <c r="V126" s="26"/>
      <c r="W126" s="25"/>
      <c r="X126" s="25"/>
      <c r="Y126" s="25"/>
      <c r="Z126" s="25"/>
      <c r="AA126" s="25"/>
      <c r="AB126" s="25"/>
      <c r="AC126" s="22"/>
      <c r="AF126" s="24"/>
      <c r="AG126" s="23"/>
      <c r="AH126" s="22"/>
      <c r="AK126" s="29"/>
    </row>
    <row r="127" spans="19:37" ht="9" customHeight="1">
      <c r="S127" s="32"/>
      <c r="T127" s="31"/>
      <c r="U127" s="31"/>
      <c r="V127" s="26" t="s">
        <v>24</v>
      </c>
      <c r="W127" s="25"/>
      <c r="X127" s="25"/>
      <c r="Y127" s="25"/>
      <c r="Z127" s="25"/>
      <c r="AA127" s="25"/>
      <c r="AB127" s="25"/>
      <c r="AC127" s="22" t="s">
        <v>21</v>
      </c>
      <c r="AD127" s="30"/>
      <c r="AE127" s="30"/>
      <c r="AF127" s="24"/>
      <c r="AG127" s="23"/>
      <c r="AH127" s="22" t="s">
        <v>19</v>
      </c>
      <c r="AI127" s="30"/>
      <c r="AJ127" s="30"/>
      <c r="AK127" s="29"/>
    </row>
    <row r="128" spans="19:37" ht="24.75" customHeight="1">
      <c r="S128" s="32"/>
      <c r="T128" s="31"/>
      <c r="U128" s="31"/>
      <c r="V128" s="26"/>
      <c r="W128" s="25"/>
      <c r="X128" s="25"/>
      <c r="Y128" s="25"/>
      <c r="Z128" s="25"/>
      <c r="AA128" s="25"/>
      <c r="AB128" s="25"/>
      <c r="AC128" s="22"/>
      <c r="AF128" s="24"/>
      <c r="AG128" s="23"/>
      <c r="AH128" s="22"/>
      <c r="AK128" s="29"/>
    </row>
    <row r="129" spans="19:37" ht="9" customHeight="1">
      <c r="S129" s="32"/>
      <c r="T129" s="31"/>
      <c r="U129" s="31"/>
      <c r="V129" s="26" t="s">
        <v>23</v>
      </c>
      <c r="W129" s="25"/>
      <c r="X129" s="25"/>
      <c r="Y129" s="25"/>
      <c r="Z129" s="25"/>
      <c r="AA129" s="25"/>
      <c r="AB129" s="25"/>
      <c r="AC129" s="22" t="s">
        <v>21</v>
      </c>
      <c r="AD129" s="30"/>
      <c r="AE129" s="30"/>
      <c r="AF129" s="24"/>
      <c r="AG129" s="23"/>
      <c r="AH129" s="22" t="s">
        <v>19</v>
      </c>
      <c r="AI129" s="30"/>
      <c r="AJ129" s="30"/>
      <c r="AK129" s="29"/>
    </row>
    <row r="130" spans="19:37" ht="24" customHeight="1" thickBot="1">
      <c r="S130" s="28"/>
      <c r="T130" s="27"/>
      <c r="U130" s="27"/>
      <c r="V130" s="26"/>
      <c r="W130" s="25"/>
      <c r="X130" s="25"/>
      <c r="Y130" s="25"/>
      <c r="Z130" s="25"/>
      <c r="AA130" s="25"/>
      <c r="AB130" s="25"/>
      <c r="AC130" s="22"/>
      <c r="AF130" s="24"/>
      <c r="AG130" s="23"/>
      <c r="AH130" s="22"/>
      <c r="AK130" s="21"/>
    </row>
    <row r="131" spans="19:37" ht="9" customHeight="1" thickTop="1">
      <c r="S131" s="250" t="s">
        <v>22</v>
      </c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6" t="s">
        <v>21</v>
      </c>
      <c r="AD131" s="258"/>
      <c r="AE131" s="259"/>
      <c r="AF131" s="262" t="s">
        <v>20</v>
      </c>
      <c r="AG131" s="263"/>
      <c r="AH131" s="264"/>
      <c r="AI131" s="274"/>
      <c r="AJ131" s="258"/>
      <c r="AK131" s="276" t="s">
        <v>19</v>
      </c>
    </row>
    <row r="132" spans="19:37" ht="24" customHeight="1" thickBot="1">
      <c r="S132" s="253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7"/>
      <c r="AD132" s="260"/>
      <c r="AE132" s="261"/>
      <c r="AF132" s="265"/>
      <c r="AG132" s="266"/>
      <c r="AH132" s="267"/>
      <c r="AI132" s="275"/>
      <c r="AJ132" s="260"/>
      <c r="AK132" s="277"/>
    </row>
    <row r="133" spans="19:37" ht="9" customHeight="1" thickTop="1">
      <c r="S133" s="250" t="s">
        <v>18</v>
      </c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1"/>
      <c r="AH133" s="251"/>
      <c r="AI133" s="251"/>
      <c r="AJ133" s="251"/>
      <c r="AK133" s="252"/>
    </row>
    <row r="134" spans="19:37" ht="24" customHeight="1" thickBot="1">
      <c r="S134" s="253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5"/>
    </row>
    <row r="135" spans="19:37" ht="9" customHeight="1" thickTop="1">
      <c r="S135" s="250" t="s">
        <v>17</v>
      </c>
      <c r="T135" s="251"/>
      <c r="U135" s="25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1"/>
      <c r="AH135" s="251"/>
      <c r="AI135" s="251"/>
      <c r="AJ135" s="251"/>
      <c r="AK135" s="252"/>
    </row>
    <row r="136" spans="19:37" ht="15.75" customHeight="1" thickBot="1">
      <c r="S136" s="253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5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A7:C7"/>
    <mergeCell ref="O7:P7"/>
    <mergeCell ref="D11:O12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B32:G32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H30:I30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88671875" style="20" customWidth="1"/>
    <col min="2" max="9" width="4.21875" style="20" customWidth="1"/>
    <col min="10" max="15" width="4.88671875" style="20" customWidth="1"/>
    <col min="16" max="16" width="3.44140625" style="20" customWidth="1"/>
    <col min="17" max="17" width="1.21875" style="20" customWidth="1"/>
    <col min="18" max="18" width="4.21875" style="20" customWidth="1"/>
    <col min="19" max="22" width="3.6640625" style="20" customWidth="1"/>
    <col min="23" max="23" width="0.6640625" style="20" customWidth="1"/>
    <col min="24" max="27" width="3.6640625" style="20" customWidth="1"/>
    <col min="28" max="28" width="0.6640625" style="20" customWidth="1"/>
    <col min="29" max="32" width="3.6640625" style="20" customWidth="1"/>
    <col min="33" max="33" width="0.6640625" style="20" customWidth="1"/>
    <col min="34" max="37" width="3.6640625" style="20" customWidth="1"/>
    <col min="38" max="16384" width="9" style="20"/>
  </cols>
  <sheetData>
    <row r="1" spans="1:37" ht="10.5" customHeight="1"/>
    <row r="2" spans="1:37" ht="22.5" customHeight="1">
      <c r="A2" s="307" t="s">
        <v>55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</row>
    <row r="3" spans="1:37" ht="8.25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7" ht="24" customHeight="1">
      <c r="A4" s="313" t="s">
        <v>49</v>
      </c>
      <c r="B4" s="314"/>
      <c r="C4" s="314"/>
      <c r="D4" s="140"/>
      <c r="E4" s="315" t="e">
        <f>申込用紙!#REF!</f>
        <v>#REF!</v>
      </c>
      <c r="F4" s="315"/>
      <c r="G4" s="315"/>
      <c r="H4" s="315"/>
      <c r="I4" s="315"/>
      <c r="J4" s="315"/>
      <c r="K4" s="315"/>
      <c r="L4" s="315"/>
      <c r="M4" s="315"/>
      <c r="N4" s="315"/>
      <c r="O4" s="140"/>
      <c r="P4" s="140"/>
      <c r="Q4" s="140"/>
      <c r="R4" s="313" t="s">
        <v>48</v>
      </c>
      <c r="S4" s="313"/>
      <c r="T4" s="313"/>
      <c r="U4" s="142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140"/>
      <c r="AG4" s="140"/>
      <c r="AH4" s="140"/>
      <c r="AI4" s="140"/>
      <c r="AJ4" s="140"/>
    </row>
    <row r="5" spans="1:37" ht="10.5" customHeight="1" thickBot="1">
      <c r="A5" s="143"/>
      <c r="B5" s="144"/>
      <c r="C5" s="144"/>
      <c r="D5" s="140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0"/>
      <c r="P5" s="140"/>
      <c r="Q5" s="140"/>
      <c r="R5" s="143"/>
      <c r="S5" s="142"/>
      <c r="T5" s="142"/>
      <c r="U5" s="142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0"/>
      <c r="AG5" s="140"/>
      <c r="AH5" s="140"/>
      <c r="AI5" s="140"/>
      <c r="AJ5" s="140"/>
    </row>
    <row r="6" spans="1:37" ht="15.75" customHeight="1" thickTop="1">
      <c r="A6" s="139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113"/>
    </row>
    <row r="7" spans="1:37" ht="15.75" customHeight="1">
      <c r="A7" s="321" t="s">
        <v>54</v>
      </c>
      <c r="B7" s="322"/>
      <c r="C7" s="322"/>
      <c r="D7" s="138"/>
      <c r="E7" s="138"/>
      <c r="F7" s="138"/>
      <c r="G7" s="138"/>
      <c r="H7" s="129"/>
      <c r="I7" s="129"/>
      <c r="J7" s="138"/>
      <c r="K7" s="138"/>
      <c r="L7" s="138"/>
      <c r="M7" s="138"/>
      <c r="N7" s="126"/>
      <c r="O7" s="319" t="s">
        <v>53</v>
      </c>
      <c r="P7" s="319"/>
      <c r="Q7" s="138"/>
      <c r="R7" s="138"/>
      <c r="S7" s="312"/>
      <c r="T7" s="312"/>
      <c r="U7" s="137"/>
      <c r="V7" s="137"/>
      <c r="W7" s="136"/>
      <c r="X7" s="136"/>
      <c r="Y7" s="136"/>
      <c r="Z7" s="316" t="s">
        <v>52</v>
      </c>
      <c r="AA7" s="316"/>
      <c r="AB7" s="129"/>
      <c r="AC7" s="129"/>
      <c r="AD7" s="129"/>
      <c r="AE7" s="129"/>
      <c r="AF7" s="129"/>
      <c r="AG7" s="129"/>
      <c r="AH7" s="129"/>
      <c r="AK7" s="73"/>
    </row>
    <row r="8" spans="1:37" ht="15.75" customHeight="1">
      <c r="A8" s="84"/>
      <c r="B8" s="126"/>
      <c r="C8" s="126"/>
      <c r="D8" s="135"/>
      <c r="E8" s="135"/>
      <c r="F8" s="135"/>
      <c r="G8" s="134"/>
      <c r="H8" s="134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2"/>
      <c r="T8" s="132"/>
      <c r="U8" s="127"/>
      <c r="V8" s="127"/>
      <c r="W8" s="127"/>
      <c r="X8" s="131"/>
      <c r="Y8" s="131"/>
      <c r="Z8" s="131"/>
      <c r="AA8" s="126"/>
      <c r="AB8" s="126"/>
      <c r="AC8" s="126"/>
      <c r="AD8" s="126"/>
      <c r="AE8" s="126"/>
      <c r="AF8" s="126"/>
      <c r="AG8" s="126"/>
      <c r="AH8" s="126"/>
      <c r="AK8" s="73"/>
    </row>
    <row r="9" spans="1:37" ht="15.75" customHeight="1">
      <c r="A9" s="317" t="s">
        <v>51</v>
      </c>
      <c r="B9" s="318"/>
      <c r="C9" s="318"/>
      <c r="D9" s="130"/>
      <c r="E9" s="130"/>
      <c r="F9" s="130"/>
      <c r="G9" s="129"/>
      <c r="H9" s="319" t="s">
        <v>50</v>
      </c>
      <c r="I9" s="319"/>
      <c r="J9" s="128"/>
      <c r="K9" s="128"/>
      <c r="L9" s="128"/>
      <c r="M9" s="128"/>
      <c r="N9" s="128"/>
      <c r="O9" s="128"/>
      <c r="P9" s="128"/>
      <c r="Q9" s="128"/>
      <c r="R9" s="128"/>
      <c r="S9" s="312"/>
      <c r="T9" s="312"/>
      <c r="U9" s="127"/>
      <c r="V9" s="320"/>
      <c r="W9" s="320"/>
      <c r="X9" s="320"/>
      <c r="Y9" s="320"/>
      <c r="Z9" s="320"/>
      <c r="AA9" s="126"/>
      <c r="AB9" s="126"/>
      <c r="AC9" s="126"/>
      <c r="AD9" s="126"/>
      <c r="AE9" s="126"/>
      <c r="AF9" s="126"/>
      <c r="AG9" s="126"/>
      <c r="AH9" s="126"/>
      <c r="AK9" s="73"/>
    </row>
    <row r="10" spans="1:37" ht="8.25" customHeight="1" thickBot="1">
      <c r="A10" s="125"/>
      <c r="B10" s="124"/>
      <c r="C10" s="124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0"/>
      <c r="P10" s="120"/>
      <c r="Q10" s="97"/>
      <c r="R10" s="97"/>
      <c r="S10" s="122"/>
      <c r="T10" s="121"/>
      <c r="U10" s="121"/>
      <c r="V10" s="120"/>
      <c r="W10" s="120"/>
      <c r="X10" s="119"/>
      <c r="Y10" s="118"/>
      <c r="Z10" s="117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8"/>
    </row>
    <row r="11" spans="1:37" ht="19.5" customHeight="1" thickTop="1">
      <c r="A11" s="308" t="s">
        <v>49</v>
      </c>
      <c r="B11" s="309"/>
      <c r="C11" s="309"/>
      <c r="D11" s="323" t="e">
        <f>申込用紙!#REF!</f>
        <v>#REF!</v>
      </c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116"/>
      <c r="Q11" s="115"/>
      <c r="R11" s="114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113"/>
    </row>
    <row r="12" spans="1:37" ht="9" customHeight="1">
      <c r="A12" s="305"/>
      <c r="B12" s="306"/>
      <c r="C12" s="306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104"/>
      <c r="Q12" s="100"/>
      <c r="R12" s="74"/>
      <c r="AK12" s="73"/>
    </row>
    <row r="13" spans="1:37" ht="19.5" customHeight="1">
      <c r="A13" s="103"/>
      <c r="B13" s="112"/>
      <c r="C13" s="112"/>
      <c r="D13" s="112"/>
      <c r="E13" s="112"/>
      <c r="F13" s="112"/>
      <c r="G13" s="112"/>
      <c r="H13" s="101"/>
      <c r="Q13" s="100"/>
      <c r="R13" s="74"/>
      <c r="AK13" s="73"/>
    </row>
    <row r="14" spans="1:37" ht="19.5" customHeight="1">
      <c r="A14" s="103"/>
      <c r="B14" s="102"/>
      <c r="C14" s="102"/>
      <c r="D14" s="102"/>
      <c r="E14" s="102"/>
      <c r="F14" s="102"/>
      <c r="G14" s="102"/>
      <c r="H14" s="101"/>
      <c r="Q14" s="100"/>
      <c r="R14" s="74"/>
      <c r="AK14" s="73"/>
    </row>
    <row r="15" spans="1:37" ht="19.5" customHeight="1">
      <c r="A15" s="103"/>
      <c r="B15" s="102"/>
      <c r="C15" s="102"/>
      <c r="D15" s="102"/>
      <c r="E15" s="102"/>
      <c r="F15" s="102"/>
      <c r="G15" s="102"/>
      <c r="H15" s="101"/>
      <c r="Q15" s="100"/>
      <c r="R15" s="74"/>
      <c r="AK15" s="73"/>
    </row>
    <row r="16" spans="1:37" ht="19.5" customHeight="1">
      <c r="A16" s="103"/>
      <c r="B16" s="102"/>
      <c r="C16" s="102"/>
      <c r="D16" s="102"/>
      <c r="E16" s="102"/>
      <c r="F16" s="102"/>
      <c r="G16" s="102"/>
      <c r="H16" s="101"/>
      <c r="Q16" s="100"/>
      <c r="R16" s="74"/>
      <c r="AK16" s="73"/>
    </row>
    <row r="17" spans="1:37" ht="15.75" customHeight="1" thickBot="1">
      <c r="A17" s="99"/>
      <c r="B17" s="98"/>
      <c r="C17" s="98"/>
      <c r="D17" s="98"/>
      <c r="E17" s="98"/>
      <c r="F17" s="98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6"/>
      <c r="R17" s="74"/>
      <c r="AK17" s="73"/>
    </row>
    <row r="18" spans="1:37" ht="12" customHeight="1" thickTop="1">
      <c r="A18" s="229" t="s">
        <v>46</v>
      </c>
      <c r="B18" s="231" t="s">
        <v>47</v>
      </c>
      <c r="C18" s="232"/>
      <c r="D18" s="232"/>
      <c r="E18" s="232"/>
      <c r="F18" s="232"/>
      <c r="G18" s="232"/>
      <c r="H18" s="232"/>
      <c r="I18" s="233"/>
      <c r="J18" s="237" t="s">
        <v>46</v>
      </c>
      <c r="K18" s="310" t="s">
        <v>45</v>
      </c>
      <c r="L18" s="229" t="s">
        <v>44</v>
      </c>
      <c r="M18" s="232"/>
      <c r="N18" s="232"/>
      <c r="O18" s="232"/>
      <c r="P18" s="232"/>
      <c r="Q18" s="233"/>
      <c r="R18" s="74"/>
      <c r="AK18" s="73"/>
    </row>
    <row r="19" spans="1:37" ht="9.75" customHeight="1">
      <c r="A19" s="230"/>
      <c r="B19" s="234"/>
      <c r="C19" s="235"/>
      <c r="D19" s="235"/>
      <c r="E19" s="235"/>
      <c r="F19" s="235"/>
      <c r="G19" s="235"/>
      <c r="H19" s="235"/>
      <c r="I19" s="236"/>
      <c r="J19" s="238"/>
      <c r="K19" s="311"/>
      <c r="L19" s="95">
        <v>1</v>
      </c>
      <c r="M19" s="94">
        <v>2</v>
      </c>
      <c r="N19" s="94">
        <v>3</v>
      </c>
      <c r="O19" s="94">
        <v>4</v>
      </c>
      <c r="P19" s="299">
        <v>5</v>
      </c>
      <c r="Q19" s="300"/>
      <c r="R19" s="74"/>
      <c r="AK19" s="73"/>
    </row>
    <row r="20" spans="1:37" ht="21.6" customHeight="1">
      <c r="A20" s="91">
        <v>1</v>
      </c>
      <c r="B20" s="221">
        <f>申込用紙!E15</f>
        <v>0</v>
      </c>
      <c r="C20" s="222"/>
      <c r="D20" s="222"/>
      <c r="E20" s="222"/>
      <c r="F20" s="222"/>
      <c r="G20" s="222"/>
      <c r="H20" s="111"/>
      <c r="I20" s="110"/>
      <c r="J20" s="90">
        <f>申込用紙!C15</f>
        <v>0</v>
      </c>
      <c r="K20" s="89"/>
      <c r="L20" s="88"/>
      <c r="M20" s="53"/>
      <c r="N20" s="53"/>
      <c r="O20" s="53"/>
      <c r="P20" s="272"/>
      <c r="Q20" s="273"/>
      <c r="R20" s="74"/>
      <c r="AK20" s="73"/>
    </row>
    <row r="21" spans="1:37" ht="21.6" customHeight="1">
      <c r="A21" s="91">
        <v>2</v>
      </c>
      <c r="B21" s="221">
        <f>申込用紙!E16</f>
        <v>0</v>
      </c>
      <c r="C21" s="222"/>
      <c r="D21" s="222"/>
      <c r="E21" s="222"/>
      <c r="F21" s="222"/>
      <c r="G21" s="222"/>
      <c r="H21" s="109"/>
      <c r="I21" s="108"/>
      <c r="J21" s="90">
        <f>申込用紙!C16</f>
        <v>0</v>
      </c>
      <c r="K21" s="89"/>
      <c r="L21" s="88"/>
      <c r="M21" s="53"/>
      <c r="N21" s="53"/>
      <c r="O21" s="53"/>
      <c r="P21" s="272"/>
      <c r="Q21" s="273"/>
      <c r="R21" s="74"/>
      <c r="AK21" s="73"/>
    </row>
    <row r="22" spans="1:37" ht="21.6" customHeight="1">
      <c r="A22" s="91">
        <v>3</v>
      </c>
      <c r="B22" s="221">
        <f>申込用紙!E17</f>
        <v>0</v>
      </c>
      <c r="C22" s="222"/>
      <c r="D22" s="222"/>
      <c r="E22" s="222"/>
      <c r="F22" s="222"/>
      <c r="G22" s="222"/>
      <c r="H22" s="223"/>
      <c r="I22" s="223"/>
      <c r="J22" s="90">
        <f>申込用紙!C17</f>
        <v>0</v>
      </c>
      <c r="K22" s="89"/>
      <c r="L22" s="88"/>
      <c r="M22" s="53"/>
      <c r="N22" s="53"/>
      <c r="O22" s="53"/>
      <c r="P22" s="272"/>
      <c r="Q22" s="273"/>
      <c r="R22" s="74"/>
      <c r="AK22" s="73"/>
    </row>
    <row r="23" spans="1:37" ht="21.6" customHeight="1">
      <c r="A23" s="91">
        <v>4</v>
      </c>
      <c r="B23" s="221">
        <f>申込用紙!E18</f>
        <v>0</v>
      </c>
      <c r="C23" s="222"/>
      <c r="D23" s="222"/>
      <c r="E23" s="222"/>
      <c r="F23" s="222"/>
      <c r="G23" s="222"/>
      <c r="H23" s="223"/>
      <c r="I23" s="223"/>
      <c r="J23" s="90">
        <f>申込用紙!C18</f>
        <v>0</v>
      </c>
      <c r="K23" s="89"/>
      <c r="L23" s="88"/>
      <c r="M23" s="53"/>
      <c r="N23" s="53"/>
      <c r="O23" s="53"/>
      <c r="P23" s="272"/>
      <c r="Q23" s="273"/>
      <c r="R23" s="74"/>
      <c r="AK23" s="73"/>
    </row>
    <row r="24" spans="1:37" ht="21.6" customHeight="1">
      <c r="A24" s="91">
        <v>5</v>
      </c>
      <c r="B24" s="221">
        <f>申込用紙!E19</f>
        <v>0</v>
      </c>
      <c r="C24" s="222"/>
      <c r="D24" s="222"/>
      <c r="E24" s="222"/>
      <c r="F24" s="222"/>
      <c r="G24" s="222"/>
      <c r="H24" s="223"/>
      <c r="I24" s="223"/>
      <c r="J24" s="90">
        <f>申込用紙!C19</f>
        <v>0</v>
      </c>
      <c r="K24" s="89"/>
      <c r="L24" s="88"/>
      <c r="M24" s="53"/>
      <c r="N24" s="53"/>
      <c r="O24" s="53"/>
      <c r="P24" s="272"/>
      <c r="Q24" s="273"/>
      <c r="R24" s="74"/>
      <c r="AK24" s="73"/>
    </row>
    <row r="25" spans="1:37" ht="21.6" customHeight="1">
      <c r="A25" s="91">
        <v>6</v>
      </c>
      <c r="B25" s="221">
        <f>申込用紙!E20</f>
        <v>0</v>
      </c>
      <c r="C25" s="222"/>
      <c r="D25" s="222"/>
      <c r="E25" s="222"/>
      <c r="F25" s="222"/>
      <c r="G25" s="222"/>
      <c r="H25" s="223"/>
      <c r="I25" s="223"/>
      <c r="J25" s="90">
        <f>申込用紙!C20</f>
        <v>0</v>
      </c>
      <c r="K25" s="89"/>
      <c r="L25" s="88"/>
      <c r="M25" s="53"/>
      <c r="N25" s="53"/>
      <c r="O25" s="53"/>
      <c r="P25" s="272"/>
      <c r="Q25" s="273"/>
      <c r="R25" s="74"/>
      <c r="AK25" s="73"/>
    </row>
    <row r="26" spans="1:37" ht="21.6" customHeight="1">
      <c r="A26" s="91">
        <v>7</v>
      </c>
      <c r="B26" s="221">
        <f>申込用紙!E21</f>
        <v>0</v>
      </c>
      <c r="C26" s="222"/>
      <c r="D26" s="222"/>
      <c r="E26" s="222"/>
      <c r="F26" s="222"/>
      <c r="G26" s="222"/>
      <c r="H26" s="223"/>
      <c r="I26" s="223"/>
      <c r="J26" s="90">
        <f>申込用紙!C21</f>
        <v>0</v>
      </c>
      <c r="K26" s="89"/>
      <c r="L26" s="88"/>
      <c r="M26" s="53"/>
      <c r="N26" s="53"/>
      <c r="O26" s="53"/>
      <c r="P26" s="272"/>
      <c r="Q26" s="273"/>
      <c r="R26" s="74"/>
      <c r="AK26" s="73"/>
    </row>
    <row r="27" spans="1:37" ht="21.6" customHeight="1">
      <c r="A27" s="91">
        <v>8</v>
      </c>
      <c r="B27" s="221">
        <f>申込用紙!E22</f>
        <v>0</v>
      </c>
      <c r="C27" s="222"/>
      <c r="D27" s="222"/>
      <c r="E27" s="222"/>
      <c r="F27" s="222"/>
      <c r="G27" s="222"/>
      <c r="H27" s="223"/>
      <c r="I27" s="223"/>
      <c r="J27" s="90">
        <f>申込用紙!C22</f>
        <v>0</v>
      </c>
      <c r="K27" s="89"/>
      <c r="L27" s="88"/>
      <c r="M27" s="53"/>
      <c r="N27" s="53"/>
      <c r="O27" s="53"/>
      <c r="P27" s="272"/>
      <c r="Q27" s="273"/>
      <c r="R27" s="74"/>
      <c r="AK27" s="73"/>
    </row>
    <row r="28" spans="1:37" ht="21.6" customHeight="1">
      <c r="A28" s="91">
        <v>9</v>
      </c>
      <c r="B28" s="221">
        <f>申込用紙!E23</f>
        <v>0</v>
      </c>
      <c r="C28" s="222"/>
      <c r="D28" s="222"/>
      <c r="E28" s="222"/>
      <c r="F28" s="222"/>
      <c r="G28" s="222"/>
      <c r="H28" s="223"/>
      <c r="I28" s="223"/>
      <c r="J28" s="90">
        <f>申込用紙!C23</f>
        <v>0</v>
      </c>
      <c r="K28" s="89"/>
      <c r="L28" s="88"/>
      <c r="M28" s="53"/>
      <c r="N28" s="53"/>
      <c r="O28" s="53"/>
      <c r="P28" s="272"/>
      <c r="Q28" s="273"/>
      <c r="R28" s="74"/>
      <c r="AK28" s="73"/>
    </row>
    <row r="29" spans="1:37" ht="21.6" customHeight="1">
      <c r="A29" s="91">
        <v>10</v>
      </c>
      <c r="B29" s="221">
        <f>申込用紙!E24</f>
        <v>0</v>
      </c>
      <c r="C29" s="222"/>
      <c r="D29" s="222"/>
      <c r="E29" s="222"/>
      <c r="F29" s="222"/>
      <c r="G29" s="222"/>
      <c r="H29" s="223"/>
      <c r="I29" s="223"/>
      <c r="J29" s="90">
        <f>申込用紙!C24</f>
        <v>0</v>
      </c>
      <c r="K29" s="89"/>
      <c r="L29" s="88"/>
      <c r="M29" s="53"/>
      <c r="N29" s="53"/>
      <c r="O29" s="53"/>
      <c r="P29" s="272"/>
      <c r="Q29" s="273"/>
      <c r="R29" s="74"/>
      <c r="AK29" s="73"/>
    </row>
    <row r="30" spans="1:37" ht="21.6" customHeight="1">
      <c r="A30" s="91">
        <v>11</v>
      </c>
      <c r="B30" s="221">
        <f>申込用紙!E25</f>
        <v>0</v>
      </c>
      <c r="C30" s="222"/>
      <c r="D30" s="222"/>
      <c r="E30" s="222"/>
      <c r="F30" s="222"/>
      <c r="G30" s="222"/>
      <c r="H30" s="223"/>
      <c r="I30" s="223"/>
      <c r="J30" s="90">
        <f>申込用紙!C25</f>
        <v>0</v>
      </c>
      <c r="K30" s="89"/>
      <c r="L30" s="88"/>
      <c r="M30" s="53"/>
      <c r="N30" s="53"/>
      <c r="O30" s="53"/>
      <c r="P30" s="272"/>
      <c r="Q30" s="273"/>
      <c r="R30" s="74"/>
      <c r="AK30" s="73"/>
    </row>
    <row r="31" spans="1:37" ht="21.6" customHeight="1">
      <c r="A31" s="91">
        <v>12</v>
      </c>
      <c r="B31" s="221">
        <f>申込用紙!E26</f>
        <v>0</v>
      </c>
      <c r="C31" s="222"/>
      <c r="D31" s="222"/>
      <c r="E31" s="222"/>
      <c r="F31" s="222"/>
      <c r="G31" s="222"/>
      <c r="H31" s="223"/>
      <c r="I31" s="223"/>
      <c r="J31" s="90">
        <f>申込用紙!C26</f>
        <v>0</v>
      </c>
      <c r="K31" s="89"/>
      <c r="L31" s="88"/>
      <c r="M31" s="53"/>
      <c r="N31" s="53"/>
      <c r="O31" s="53"/>
      <c r="P31" s="272"/>
      <c r="Q31" s="273"/>
      <c r="R31" s="74"/>
      <c r="AK31" s="73"/>
    </row>
    <row r="32" spans="1:37" ht="21.6" customHeight="1">
      <c r="A32" s="91">
        <v>13</v>
      </c>
      <c r="B32" s="221">
        <f>申込用紙!E27</f>
        <v>0</v>
      </c>
      <c r="C32" s="222"/>
      <c r="D32" s="222"/>
      <c r="E32" s="222"/>
      <c r="F32" s="222"/>
      <c r="G32" s="222"/>
      <c r="H32" s="223"/>
      <c r="I32" s="223"/>
      <c r="J32" s="90">
        <f>申込用紙!C27</f>
        <v>0</v>
      </c>
      <c r="K32" s="89"/>
      <c r="L32" s="88"/>
      <c r="M32" s="53"/>
      <c r="N32" s="53"/>
      <c r="O32" s="53"/>
      <c r="P32" s="272"/>
      <c r="Q32" s="273"/>
      <c r="R32" s="74"/>
      <c r="AK32" s="73"/>
    </row>
    <row r="33" spans="1:37" ht="21.6" customHeight="1">
      <c r="A33" s="91">
        <v>14</v>
      </c>
      <c r="B33" s="221">
        <f>申込用紙!E28</f>
        <v>0</v>
      </c>
      <c r="C33" s="222"/>
      <c r="D33" s="222"/>
      <c r="E33" s="222"/>
      <c r="F33" s="222"/>
      <c r="G33" s="222"/>
      <c r="H33" s="223"/>
      <c r="I33" s="223"/>
      <c r="J33" s="90">
        <f>申込用紙!C28</f>
        <v>0</v>
      </c>
      <c r="K33" s="89"/>
      <c r="L33" s="88"/>
      <c r="M33" s="53"/>
      <c r="N33" s="53"/>
      <c r="O33" s="53"/>
      <c r="P33" s="272"/>
      <c r="Q33" s="273"/>
      <c r="R33" s="74"/>
      <c r="AK33" s="73"/>
    </row>
    <row r="34" spans="1:37" ht="21.6" customHeight="1" thickBot="1">
      <c r="A34" s="91">
        <v>15</v>
      </c>
      <c r="B34" s="221">
        <f>申込用紙!E29</f>
        <v>0</v>
      </c>
      <c r="C34" s="222"/>
      <c r="D34" s="222"/>
      <c r="E34" s="222"/>
      <c r="F34" s="222"/>
      <c r="G34" s="222"/>
      <c r="H34" s="223"/>
      <c r="I34" s="223"/>
      <c r="J34" s="90">
        <f>申込用紙!C29</f>
        <v>0</v>
      </c>
      <c r="K34" s="89"/>
      <c r="L34" s="88"/>
      <c r="M34" s="53"/>
      <c r="N34" s="45"/>
      <c r="O34" s="53"/>
      <c r="P34" s="272"/>
      <c r="Q34" s="273"/>
      <c r="R34" s="74"/>
      <c r="AK34" s="73"/>
    </row>
    <row r="35" spans="1:37" ht="21.6" customHeight="1" thickTop="1">
      <c r="A35" s="281" t="s">
        <v>43</v>
      </c>
      <c r="B35" s="282"/>
      <c r="C35" s="282"/>
      <c r="D35" s="283">
        <f>申込用紙!E7</f>
        <v>0</v>
      </c>
      <c r="E35" s="283"/>
      <c r="F35" s="283"/>
      <c r="G35" s="283"/>
      <c r="H35" s="283"/>
      <c r="I35" s="284"/>
      <c r="J35" s="225" t="s">
        <v>42</v>
      </c>
      <c r="K35" s="285"/>
      <c r="L35" s="285"/>
      <c r="M35" s="286"/>
      <c r="O35" s="107"/>
      <c r="P35" s="278"/>
      <c r="Q35" s="279"/>
      <c r="R35" s="74"/>
      <c r="AK35" s="73"/>
    </row>
    <row r="36" spans="1:37" ht="21.6" customHeight="1" thickBot="1">
      <c r="A36" s="241" t="s">
        <v>41</v>
      </c>
      <c r="B36" s="242"/>
      <c r="C36" s="242"/>
      <c r="D36" s="243">
        <f>申込用紙!E9</f>
        <v>0</v>
      </c>
      <c r="E36" s="243"/>
      <c r="F36" s="243"/>
      <c r="G36" s="243"/>
      <c r="H36" s="243"/>
      <c r="I36" s="244"/>
      <c r="J36" s="226"/>
      <c r="K36" s="287"/>
      <c r="L36" s="287"/>
      <c r="M36" s="288"/>
      <c r="N36" s="49"/>
      <c r="O36" s="45"/>
      <c r="P36" s="302"/>
      <c r="Q36" s="303"/>
      <c r="R36" s="74"/>
      <c r="AK36" s="73"/>
    </row>
    <row r="37" spans="1:37" ht="18.75" customHeight="1" thickTop="1">
      <c r="A37" s="305" t="s">
        <v>48</v>
      </c>
      <c r="B37" s="306"/>
      <c r="C37" s="306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104"/>
      <c r="Q37" s="100"/>
      <c r="R37" s="73"/>
      <c r="AK37" s="73"/>
    </row>
    <row r="38" spans="1:37" ht="16.5" customHeight="1">
      <c r="A38" s="305"/>
      <c r="B38" s="306"/>
      <c r="C38" s="30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104"/>
      <c r="Q38" s="100"/>
      <c r="R38" s="73"/>
      <c r="AK38" s="73"/>
    </row>
    <row r="39" spans="1:37" ht="16.5" customHeight="1">
      <c r="A39" s="106"/>
      <c r="B39" s="105"/>
      <c r="C39" s="105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0"/>
      <c r="R39" s="73"/>
      <c r="AK39" s="73"/>
    </row>
    <row r="40" spans="1:37" ht="19.5" customHeight="1">
      <c r="A40" s="103"/>
      <c r="B40" s="102"/>
      <c r="C40" s="102"/>
      <c r="D40" s="102"/>
      <c r="E40" s="102"/>
      <c r="F40" s="102"/>
      <c r="G40" s="102"/>
      <c r="H40" s="101"/>
      <c r="Q40" s="100"/>
      <c r="R40" s="74"/>
      <c r="AK40" s="73"/>
    </row>
    <row r="41" spans="1:37" ht="9" customHeight="1">
      <c r="A41" s="103"/>
      <c r="B41" s="102"/>
      <c r="C41" s="102"/>
      <c r="D41" s="102"/>
      <c r="E41" s="102"/>
      <c r="F41" s="102"/>
      <c r="G41" s="102"/>
      <c r="H41" s="101"/>
      <c r="Q41" s="100"/>
      <c r="R41" s="74"/>
      <c r="AK41" s="73"/>
    </row>
    <row r="42" spans="1:37" ht="19.5" customHeight="1">
      <c r="A42" s="103"/>
      <c r="B42" s="102"/>
      <c r="C42" s="102"/>
      <c r="D42" s="102"/>
      <c r="E42" s="102"/>
      <c r="F42" s="102"/>
      <c r="G42" s="102"/>
      <c r="H42" s="101"/>
      <c r="Q42" s="100"/>
      <c r="R42" s="74"/>
      <c r="AK42" s="73"/>
    </row>
    <row r="43" spans="1:37" ht="19.5" customHeight="1" thickBot="1">
      <c r="A43" s="99"/>
      <c r="B43" s="98"/>
      <c r="C43" s="98"/>
      <c r="D43" s="98"/>
      <c r="E43" s="98"/>
      <c r="F43" s="98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6"/>
      <c r="R43" s="74"/>
      <c r="AK43" s="73"/>
    </row>
    <row r="44" spans="1:37" ht="12.75" customHeight="1" thickTop="1">
      <c r="A44" s="229" t="s">
        <v>46</v>
      </c>
      <c r="B44" s="231" t="s">
        <v>47</v>
      </c>
      <c r="C44" s="232"/>
      <c r="D44" s="232"/>
      <c r="E44" s="232"/>
      <c r="F44" s="232"/>
      <c r="G44" s="232"/>
      <c r="H44" s="232"/>
      <c r="I44" s="233"/>
      <c r="J44" s="237" t="s">
        <v>46</v>
      </c>
      <c r="K44" s="310" t="s">
        <v>45</v>
      </c>
      <c r="L44" s="229" t="s">
        <v>44</v>
      </c>
      <c r="M44" s="232"/>
      <c r="N44" s="232"/>
      <c r="O44" s="232"/>
      <c r="P44" s="232"/>
      <c r="Q44" s="233"/>
      <c r="R44" s="74"/>
      <c r="AK44" s="73"/>
    </row>
    <row r="45" spans="1:37" ht="9.75" customHeight="1">
      <c r="A45" s="230"/>
      <c r="B45" s="234"/>
      <c r="C45" s="235"/>
      <c r="D45" s="235"/>
      <c r="E45" s="235"/>
      <c r="F45" s="235"/>
      <c r="G45" s="235"/>
      <c r="H45" s="235"/>
      <c r="I45" s="236"/>
      <c r="J45" s="238"/>
      <c r="K45" s="311"/>
      <c r="L45" s="95">
        <v>1</v>
      </c>
      <c r="M45" s="94">
        <v>2</v>
      </c>
      <c r="N45" s="94">
        <v>3</v>
      </c>
      <c r="O45" s="94">
        <v>4</v>
      </c>
      <c r="P45" s="299">
        <v>5</v>
      </c>
      <c r="Q45" s="300"/>
      <c r="R45" s="74"/>
      <c r="AK45" s="73"/>
    </row>
    <row r="46" spans="1:37" ht="21.6" customHeight="1">
      <c r="A46" s="91">
        <v>1</v>
      </c>
      <c r="B46" s="221"/>
      <c r="C46" s="222"/>
      <c r="D46" s="222"/>
      <c r="E46" s="222"/>
      <c r="F46" s="222"/>
      <c r="G46" s="222"/>
      <c r="H46" s="223"/>
      <c r="I46" s="223"/>
      <c r="J46" s="90"/>
      <c r="K46" s="89"/>
      <c r="L46" s="88"/>
      <c r="M46" s="53"/>
      <c r="N46" s="53"/>
      <c r="O46" s="53"/>
      <c r="P46" s="272"/>
      <c r="Q46" s="273"/>
      <c r="R46" s="74"/>
      <c r="AK46" s="73"/>
    </row>
    <row r="47" spans="1:37" ht="21.6" customHeight="1">
      <c r="A47" s="91">
        <v>2</v>
      </c>
      <c r="B47" s="221"/>
      <c r="C47" s="222"/>
      <c r="D47" s="222"/>
      <c r="E47" s="222"/>
      <c r="F47" s="222"/>
      <c r="G47" s="222"/>
      <c r="H47" s="223"/>
      <c r="I47" s="223"/>
      <c r="J47" s="90"/>
      <c r="K47" s="89"/>
      <c r="L47" s="88"/>
      <c r="M47" s="53"/>
      <c r="N47" s="53"/>
      <c r="O47" s="53"/>
      <c r="P47" s="272"/>
      <c r="Q47" s="273"/>
      <c r="R47" s="74"/>
      <c r="AK47" s="73"/>
    </row>
    <row r="48" spans="1:37" ht="21.6" customHeight="1">
      <c r="A48" s="91">
        <v>3</v>
      </c>
      <c r="B48" s="221"/>
      <c r="C48" s="222"/>
      <c r="D48" s="222"/>
      <c r="E48" s="222"/>
      <c r="F48" s="222"/>
      <c r="G48" s="222"/>
      <c r="H48" s="223"/>
      <c r="I48" s="223"/>
      <c r="J48" s="90"/>
      <c r="K48" s="89"/>
      <c r="L48" s="88"/>
      <c r="M48" s="53"/>
      <c r="N48" s="53"/>
      <c r="O48" s="53"/>
      <c r="P48" s="272"/>
      <c r="Q48" s="273"/>
      <c r="R48" s="74"/>
      <c r="AK48" s="73"/>
    </row>
    <row r="49" spans="1:37" ht="21.6" customHeight="1">
      <c r="A49" s="91">
        <v>4</v>
      </c>
      <c r="B49" s="221"/>
      <c r="C49" s="222"/>
      <c r="D49" s="222"/>
      <c r="E49" s="222"/>
      <c r="F49" s="222"/>
      <c r="G49" s="222"/>
      <c r="H49" s="223"/>
      <c r="I49" s="223"/>
      <c r="J49" s="90"/>
      <c r="K49" s="89"/>
      <c r="L49" s="88"/>
      <c r="M49" s="53"/>
      <c r="N49" s="53"/>
      <c r="O49" s="53"/>
      <c r="P49" s="272"/>
      <c r="Q49" s="273"/>
      <c r="R49" s="74"/>
      <c r="AK49" s="73"/>
    </row>
    <row r="50" spans="1:37" ht="21.6" customHeight="1">
      <c r="A50" s="91">
        <v>5</v>
      </c>
      <c r="B50" s="221"/>
      <c r="C50" s="222"/>
      <c r="D50" s="222"/>
      <c r="E50" s="222"/>
      <c r="F50" s="222"/>
      <c r="G50" s="222"/>
      <c r="H50" s="223"/>
      <c r="I50" s="223"/>
      <c r="J50" s="90"/>
      <c r="K50" s="89"/>
      <c r="L50" s="88"/>
      <c r="M50" s="53"/>
      <c r="N50" s="53"/>
      <c r="O50" s="53"/>
      <c r="P50" s="272"/>
      <c r="Q50" s="273"/>
      <c r="R50" s="74"/>
      <c r="AK50" s="73"/>
    </row>
    <row r="51" spans="1:37" ht="21.6" customHeight="1">
      <c r="A51" s="91">
        <v>6</v>
      </c>
      <c r="B51" s="221"/>
      <c r="C51" s="222"/>
      <c r="D51" s="222"/>
      <c r="E51" s="222"/>
      <c r="F51" s="222"/>
      <c r="G51" s="222"/>
      <c r="H51" s="223"/>
      <c r="I51" s="223"/>
      <c r="J51" s="90"/>
      <c r="K51" s="89"/>
      <c r="L51" s="88"/>
      <c r="M51" s="53"/>
      <c r="N51" s="53"/>
      <c r="O51" s="53"/>
      <c r="P51" s="272"/>
      <c r="Q51" s="273"/>
      <c r="R51" s="93"/>
      <c r="AK51" s="73"/>
    </row>
    <row r="52" spans="1:37" ht="21.6" customHeight="1">
      <c r="A52" s="91">
        <v>7</v>
      </c>
      <c r="B52" s="221"/>
      <c r="C52" s="222"/>
      <c r="D52" s="222"/>
      <c r="E52" s="222"/>
      <c r="F52" s="222"/>
      <c r="G52" s="222"/>
      <c r="H52" s="223"/>
      <c r="I52" s="223"/>
      <c r="J52" s="90"/>
      <c r="K52" s="89"/>
      <c r="L52" s="88"/>
      <c r="M52" s="53"/>
      <c r="N52" s="53"/>
      <c r="O52" s="53"/>
      <c r="P52" s="272"/>
      <c r="Q52" s="273"/>
      <c r="R52" s="93"/>
      <c r="AK52" s="73"/>
    </row>
    <row r="53" spans="1:37" ht="21.6" customHeight="1">
      <c r="A53" s="91">
        <v>8</v>
      </c>
      <c r="B53" s="221"/>
      <c r="C53" s="222"/>
      <c r="D53" s="222"/>
      <c r="E53" s="222"/>
      <c r="F53" s="222"/>
      <c r="G53" s="222"/>
      <c r="H53" s="223"/>
      <c r="I53" s="223"/>
      <c r="J53" s="90"/>
      <c r="K53" s="89"/>
      <c r="L53" s="88"/>
      <c r="M53" s="53"/>
      <c r="N53" s="53"/>
      <c r="O53" s="53"/>
      <c r="P53" s="272"/>
      <c r="Q53" s="273"/>
      <c r="R53" s="93"/>
      <c r="AK53" s="73"/>
    </row>
    <row r="54" spans="1:37" ht="21.6" customHeight="1">
      <c r="A54" s="91">
        <v>9</v>
      </c>
      <c r="B54" s="221"/>
      <c r="C54" s="222"/>
      <c r="D54" s="222"/>
      <c r="E54" s="222"/>
      <c r="F54" s="222"/>
      <c r="G54" s="222"/>
      <c r="H54" s="223"/>
      <c r="I54" s="223"/>
      <c r="J54" s="90"/>
      <c r="K54" s="89"/>
      <c r="L54" s="88"/>
      <c r="M54" s="53"/>
      <c r="N54" s="53"/>
      <c r="O54" s="53"/>
      <c r="P54" s="272"/>
      <c r="Q54" s="273"/>
      <c r="R54" s="93"/>
      <c r="AK54" s="73"/>
    </row>
    <row r="55" spans="1:37" ht="21.6" customHeight="1">
      <c r="A55" s="91">
        <v>10</v>
      </c>
      <c r="B55" s="221"/>
      <c r="C55" s="222"/>
      <c r="D55" s="222"/>
      <c r="E55" s="222"/>
      <c r="F55" s="222"/>
      <c r="G55" s="222"/>
      <c r="H55" s="223"/>
      <c r="I55" s="223"/>
      <c r="J55" s="90"/>
      <c r="K55" s="89"/>
      <c r="L55" s="88"/>
      <c r="M55" s="53"/>
      <c r="N55" s="53"/>
      <c r="O55" s="53"/>
      <c r="P55" s="272"/>
      <c r="Q55" s="273"/>
      <c r="R55" s="93"/>
      <c r="AK55" s="73"/>
    </row>
    <row r="56" spans="1:37" ht="21.6" customHeight="1">
      <c r="A56" s="91">
        <v>11</v>
      </c>
      <c r="B56" s="221"/>
      <c r="C56" s="222"/>
      <c r="D56" s="222"/>
      <c r="E56" s="222"/>
      <c r="F56" s="222"/>
      <c r="G56" s="222"/>
      <c r="H56" s="223"/>
      <c r="I56" s="223"/>
      <c r="J56" s="90"/>
      <c r="K56" s="89"/>
      <c r="L56" s="88"/>
      <c r="M56" s="53"/>
      <c r="N56" s="53"/>
      <c r="O56" s="53"/>
      <c r="P56" s="272"/>
      <c r="Q56" s="273"/>
      <c r="R56" s="93"/>
      <c r="AK56" s="73"/>
    </row>
    <row r="57" spans="1:37" ht="21.6" customHeight="1">
      <c r="A57" s="91">
        <v>12</v>
      </c>
      <c r="B57" s="221"/>
      <c r="C57" s="222"/>
      <c r="D57" s="222"/>
      <c r="E57" s="222"/>
      <c r="F57" s="222"/>
      <c r="G57" s="222"/>
      <c r="H57" s="223"/>
      <c r="I57" s="223"/>
      <c r="J57" s="90"/>
      <c r="K57" s="89"/>
      <c r="L57" s="88"/>
      <c r="M57" s="53"/>
      <c r="N57" s="53"/>
      <c r="O57" s="53"/>
      <c r="P57" s="272"/>
      <c r="Q57" s="273"/>
      <c r="R57" s="92"/>
      <c r="AK57" s="73"/>
    </row>
    <row r="58" spans="1:37" ht="21.6" customHeight="1">
      <c r="A58" s="91">
        <v>13</v>
      </c>
      <c r="B58" s="221"/>
      <c r="C58" s="222"/>
      <c r="D58" s="222"/>
      <c r="E58" s="222"/>
      <c r="F58" s="222"/>
      <c r="G58" s="222"/>
      <c r="H58" s="223"/>
      <c r="I58" s="223"/>
      <c r="J58" s="90"/>
      <c r="K58" s="89"/>
      <c r="L58" s="88"/>
      <c r="M58" s="53"/>
      <c r="N58" s="53"/>
      <c r="O58" s="53"/>
      <c r="P58" s="272"/>
      <c r="Q58" s="273"/>
      <c r="R58" s="92"/>
      <c r="AK58" s="73"/>
    </row>
    <row r="59" spans="1:37" ht="21.6" customHeight="1">
      <c r="A59" s="91">
        <v>14</v>
      </c>
      <c r="B59" s="221"/>
      <c r="C59" s="222"/>
      <c r="D59" s="222"/>
      <c r="E59" s="222"/>
      <c r="F59" s="222"/>
      <c r="G59" s="222"/>
      <c r="H59" s="223"/>
      <c r="I59" s="223"/>
      <c r="J59" s="90"/>
      <c r="K59" s="89"/>
      <c r="L59" s="88"/>
      <c r="M59" s="53"/>
      <c r="N59" s="53"/>
      <c r="O59" s="53"/>
      <c r="P59" s="272"/>
      <c r="Q59" s="273"/>
      <c r="R59" s="74"/>
      <c r="AK59" s="73"/>
    </row>
    <row r="60" spans="1:37" ht="21.6" customHeight="1" thickBot="1">
      <c r="A60" s="91">
        <v>15</v>
      </c>
      <c r="B60" s="221"/>
      <c r="C60" s="222"/>
      <c r="D60" s="222"/>
      <c r="E60" s="222"/>
      <c r="F60" s="222"/>
      <c r="G60" s="222"/>
      <c r="H60" s="223"/>
      <c r="I60" s="223"/>
      <c r="J60" s="90"/>
      <c r="K60" s="89"/>
      <c r="L60" s="88"/>
      <c r="M60" s="53"/>
      <c r="N60" s="45"/>
      <c r="O60" s="53"/>
      <c r="P60" s="272"/>
      <c r="Q60" s="273"/>
      <c r="R60" s="74"/>
      <c r="AK60" s="73"/>
    </row>
    <row r="61" spans="1:37" ht="21.75" customHeight="1" thickTop="1">
      <c r="A61" s="281" t="s">
        <v>43</v>
      </c>
      <c r="B61" s="282"/>
      <c r="C61" s="282"/>
      <c r="D61" s="283"/>
      <c r="E61" s="283"/>
      <c r="F61" s="283"/>
      <c r="G61" s="283"/>
      <c r="H61" s="283"/>
      <c r="I61" s="284"/>
      <c r="J61" s="225" t="s">
        <v>42</v>
      </c>
      <c r="K61" s="285"/>
      <c r="L61" s="285"/>
      <c r="M61" s="286"/>
      <c r="O61" s="87"/>
      <c r="P61" s="278"/>
      <c r="Q61" s="279"/>
      <c r="R61" s="74"/>
      <c r="AK61" s="73"/>
    </row>
    <row r="62" spans="1:37" ht="21.75" customHeight="1" thickBot="1">
      <c r="A62" s="241" t="s">
        <v>41</v>
      </c>
      <c r="B62" s="242"/>
      <c r="C62" s="242"/>
      <c r="D62" s="243"/>
      <c r="E62" s="243"/>
      <c r="F62" s="243"/>
      <c r="G62" s="243"/>
      <c r="H62" s="243"/>
      <c r="I62" s="244"/>
      <c r="J62" s="226"/>
      <c r="K62" s="287"/>
      <c r="L62" s="287"/>
      <c r="M62" s="288"/>
      <c r="N62" s="49"/>
      <c r="O62" s="45"/>
      <c r="P62" s="302"/>
      <c r="Q62" s="303"/>
      <c r="R62" s="74"/>
      <c r="AK62" s="73"/>
    </row>
    <row r="63" spans="1:37" ht="23.25" customHeight="1" thickTop="1">
      <c r="A63" s="84" t="s">
        <v>40</v>
      </c>
      <c r="E63" s="30"/>
      <c r="G63" s="30"/>
      <c r="H63" s="30"/>
      <c r="I63" s="30"/>
      <c r="J63" s="30"/>
      <c r="K63" s="82"/>
      <c r="L63" s="289" t="s">
        <v>39</v>
      </c>
      <c r="M63" s="290"/>
      <c r="N63" s="290"/>
      <c r="O63" s="290"/>
      <c r="P63" s="290"/>
      <c r="Q63" s="291"/>
      <c r="R63" s="74"/>
      <c r="AK63" s="73"/>
    </row>
    <row r="64" spans="1:37" ht="23.25" customHeight="1">
      <c r="A64" s="84" t="s">
        <v>38</v>
      </c>
      <c r="E64" s="30"/>
      <c r="F64" s="83"/>
      <c r="G64" s="83"/>
      <c r="H64" s="83"/>
      <c r="I64" s="83"/>
      <c r="J64" s="83"/>
      <c r="K64" s="82"/>
      <c r="L64" s="86"/>
      <c r="M64" s="77"/>
      <c r="N64" s="77"/>
      <c r="O64" s="77"/>
      <c r="P64" s="77"/>
      <c r="Q64" s="85"/>
      <c r="R64" s="74"/>
      <c r="AK64" s="73"/>
    </row>
    <row r="65" spans="1:37" ht="23.25" customHeight="1">
      <c r="A65" s="84" t="s">
        <v>37</v>
      </c>
      <c r="E65" s="30"/>
      <c r="F65" s="83"/>
      <c r="G65" s="83"/>
      <c r="H65" s="83"/>
      <c r="I65" s="83"/>
      <c r="J65" s="83"/>
      <c r="K65" s="82"/>
      <c r="L65" s="81"/>
      <c r="Q65" s="73"/>
      <c r="R65" s="74"/>
      <c r="AK65" s="73"/>
    </row>
    <row r="66" spans="1:37" ht="23.25" customHeight="1">
      <c r="A66" s="84" t="s">
        <v>36</v>
      </c>
      <c r="E66" s="30"/>
      <c r="F66" s="83"/>
      <c r="G66" s="83"/>
      <c r="H66" s="83"/>
      <c r="I66" s="83"/>
      <c r="J66" s="83"/>
      <c r="K66" s="82"/>
      <c r="L66" s="81"/>
      <c r="Q66" s="73"/>
      <c r="R66" s="74"/>
      <c r="AK66" s="73"/>
    </row>
    <row r="67" spans="1:37" ht="23.25" customHeight="1" thickBot="1">
      <c r="A67" s="80"/>
      <c r="B67" s="69"/>
      <c r="C67" s="69"/>
      <c r="D67" s="69"/>
      <c r="E67" s="69"/>
      <c r="F67" s="69"/>
      <c r="G67" s="69"/>
      <c r="H67" s="69"/>
      <c r="I67" s="69"/>
      <c r="J67" s="69"/>
      <c r="K67" s="79"/>
      <c r="L67" s="78"/>
      <c r="M67" s="69"/>
      <c r="N67" s="69"/>
      <c r="O67" s="69"/>
      <c r="P67" s="69"/>
      <c r="Q67" s="68"/>
      <c r="R67" s="74"/>
      <c r="AK67" s="73"/>
    </row>
    <row r="68" spans="1:37" ht="27.9" customHeight="1" thickTop="1">
      <c r="A68" s="76" t="s">
        <v>35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73"/>
      <c r="R68" s="74"/>
      <c r="AK68" s="73"/>
    </row>
    <row r="69" spans="1:37" ht="10.5" customHeight="1">
      <c r="A69" s="76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3"/>
      <c r="R69" s="74"/>
      <c r="AK69" s="73"/>
    </row>
    <row r="70" spans="1:37" ht="23.25" customHeight="1">
      <c r="A70" s="76" t="s">
        <v>34</v>
      </c>
      <c r="D70" s="30"/>
      <c r="E70" s="30"/>
      <c r="F70" s="30"/>
      <c r="G70" s="30"/>
      <c r="H70" s="30"/>
      <c r="I70" s="304"/>
      <c r="J70" s="304"/>
      <c r="K70" s="304"/>
      <c r="L70" s="30"/>
      <c r="M70" s="30"/>
      <c r="N70" s="30"/>
      <c r="O70" s="30"/>
      <c r="P70" s="30"/>
      <c r="Q70" s="73"/>
      <c r="R70" s="74"/>
      <c r="AK70" s="73"/>
    </row>
    <row r="71" spans="1:37" ht="10.5" customHeight="1">
      <c r="A71" s="76"/>
      <c r="I71" s="75"/>
      <c r="J71" s="75"/>
      <c r="K71" s="75"/>
      <c r="Q71" s="73"/>
      <c r="R71" s="74"/>
      <c r="AK71" s="73"/>
    </row>
    <row r="72" spans="1:37" ht="23.25" customHeight="1">
      <c r="A72" s="292" t="s">
        <v>33</v>
      </c>
      <c r="B72" s="292"/>
      <c r="C72" s="29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73"/>
      <c r="R72" s="74"/>
      <c r="AK72" s="73"/>
    </row>
    <row r="73" spans="1:37" ht="10.5" customHeight="1" thickBot="1">
      <c r="A73" s="72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71"/>
      <c r="Q73" s="69"/>
      <c r="R73" s="70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8"/>
    </row>
    <row r="74" spans="1:37" ht="18.75" customHeight="1" thickTop="1">
      <c r="A74" s="67"/>
      <c r="Z74" s="301" t="s">
        <v>32</v>
      </c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</row>
    <row r="75" spans="1:37" ht="6" customHeight="1"/>
    <row r="76" spans="1:37" ht="17.25" customHeight="1" thickBot="1"/>
    <row r="77" spans="1:37" ht="17.25" customHeight="1" thickTop="1">
      <c r="S77" s="293" t="s">
        <v>31</v>
      </c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5"/>
    </row>
    <row r="78" spans="1:37" ht="10.5" customHeight="1" thickBot="1">
      <c r="S78" s="296"/>
      <c r="T78" s="297"/>
      <c r="U78" s="297"/>
      <c r="V78" s="297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8"/>
    </row>
    <row r="79" spans="1:37" ht="24" customHeight="1" thickTop="1" thickBot="1">
      <c r="S79" s="280" t="s">
        <v>30</v>
      </c>
      <c r="T79" s="268"/>
      <c r="U79" s="268" t="s">
        <v>29</v>
      </c>
      <c r="V79" s="268"/>
      <c r="W79" s="66"/>
      <c r="X79" s="268" t="s">
        <v>30</v>
      </c>
      <c r="Y79" s="268"/>
      <c r="Z79" s="268" t="s">
        <v>29</v>
      </c>
      <c r="AA79" s="268"/>
      <c r="AB79" s="66"/>
      <c r="AC79" s="268" t="s">
        <v>30</v>
      </c>
      <c r="AD79" s="268"/>
      <c r="AE79" s="268" t="s">
        <v>29</v>
      </c>
      <c r="AF79" s="268"/>
      <c r="AG79" s="66"/>
      <c r="AH79" s="268" t="s">
        <v>30</v>
      </c>
      <c r="AI79" s="268"/>
      <c r="AJ79" s="268" t="s">
        <v>29</v>
      </c>
      <c r="AK79" s="269"/>
    </row>
    <row r="80" spans="1:37" ht="24" customHeight="1" thickTop="1">
      <c r="S80" s="65"/>
      <c r="T80" s="64">
        <v>1</v>
      </c>
      <c r="U80" s="63">
        <v>1</v>
      </c>
      <c r="V80" s="62"/>
      <c r="W80" s="62"/>
      <c r="X80" s="61"/>
      <c r="Y80" s="64">
        <v>41</v>
      </c>
      <c r="Z80" s="63">
        <v>41</v>
      </c>
      <c r="AA80" s="62"/>
      <c r="AB80" s="62"/>
      <c r="AC80" s="61"/>
      <c r="AD80" s="60">
        <v>81</v>
      </c>
      <c r="AE80" s="59">
        <v>81</v>
      </c>
      <c r="AF80" s="62"/>
      <c r="AG80" s="62"/>
      <c r="AH80" s="61"/>
      <c r="AI80" s="60">
        <v>121</v>
      </c>
      <c r="AJ80" s="59">
        <v>121</v>
      </c>
      <c r="AK80" s="58"/>
    </row>
    <row r="81" spans="19:37" ht="24" customHeight="1">
      <c r="S81" s="57"/>
      <c r="T81" s="56">
        <v>2</v>
      </c>
      <c r="U81" s="55">
        <v>2</v>
      </c>
      <c r="V81" s="54"/>
      <c r="W81" s="54"/>
      <c r="X81" s="53"/>
      <c r="Y81" s="56">
        <v>42</v>
      </c>
      <c r="Z81" s="55">
        <v>42</v>
      </c>
      <c r="AA81" s="54"/>
      <c r="AB81" s="54"/>
      <c r="AC81" s="53"/>
      <c r="AD81" s="52">
        <v>82</v>
      </c>
      <c r="AE81" s="51">
        <v>82</v>
      </c>
      <c r="AF81" s="54"/>
      <c r="AG81" s="54"/>
      <c r="AH81" s="53"/>
      <c r="AI81" s="52">
        <v>122</v>
      </c>
      <c r="AJ81" s="51">
        <v>122</v>
      </c>
      <c r="AK81" s="50"/>
    </row>
    <row r="82" spans="19:37" ht="15" customHeight="1">
      <c r="S82" s="57"/>
      <c r="T82" s="56">
        <v>3</v>
      </c>
      <c r="U82" s="55">
        <v>3</v>
      </c>
      <c r="V82" s="54"/>
      <c r="W82" s="54"/>
      <c r="X82" s="53"/>
      <c r="Y82" s="56">
        <v>43</v>
      </c>
      <c r="Z82" s="55">
        <v>43</v>
      </c>
      <c r="AA82" s="54"/>
      <c r="AB82" s="54"/>
      <c r="AC82" s="53"/>
      <c r="AD82" s="52">
        <v>83</v>
      </c>
      <c r="AE82" s="51">
        <v>83</v>
      </c>
      <c r="AF82" s="54"/>
      <c r="AG82" s="54"/>
      <c r="AH82" s="53"/>
      <c r="AI82" s="52">
        <v>123</v>
      </c>
      <c r="AJ82" s="51">
        <v>123</v>
      </c>
      <c r="AK82" s="50"/>
    </row>
    <row r="83" spans="19:37" ht="15" customHeight="1">
      <c r="S83" s="57"/>
      <c r="T83" s="56">
        <v>4</v>
      </c>
      <c r="U83" s="55">
        <v>4</v>
      </c>
      <c r="V83" s="54"/>
      <c r="W83" s="54"/>
      <c r="X83" s="53"/>
      <c r="Y83" s="56">
        <v>44</v>
      </c>
      <c r="Z83" s="55">
        <v>44</v>
      </c>
      <c r="AA83" s="54"/>
      <c r="AB83" s="54"/>
      <c r="AC83" s="53"/>
      <c r="AD83" s="52">
        <v>84</v>
      </c>
      <c r="AE83" s="51">
        <v>84</v>
      </c>
      <c r="AF83" s="54"/>
      <c r="AG83" s="54"/>
      <c r="AH83" s="53"/>
      <c r="AI83" s="52">
        <v>124</v>
      </c>
      <c r="AJ83" s="51">
        <v>124</v>
      </c>
      <c r="AK83" s="50"/>
    </row>
    <row r="84" spans="19:37" ht="21" customHeight="1">
      <c r="S84" s="57"/>
      <c r="T84" s="56">
        <v>5</v>
      </c>
      <c r="U84" s="55">
        <v>5</v>
      </c>
      <c r="V84" s="54"/>
      <c r="W84" s="54"/>
      <c r="X84" s="53"/>
      <c r="Y84" s="56">
        <v>45</v>
      </c>
      <c r="Z84" s="55">
        <v>45</v>
      </c>
      <c r="AA84" s="54"/>
      <c r="AB84" s="54"/>
      <c r="AC84" s="53"/>
      <c r="AD84" s="52">
        <v>85</v>
      </c>
      <c r="AE84" s="51">
        <v>85</v>
      </c>
      <c r="AF84" s="54"/>
      <c r="AG84" s="54"/>
      <c r="AH84" s="53"/>
      <c r="AI84" s="52">
        <v>125</v>
      </c>
      <c r="AJ84" s="51">
        <v>125</v>
      </c>
      <c r="AK84" s="50"/>
    </row>
    <row r="85" spans="19:37" ht="21" customHeight="1">
      <c r="S85" s="57"/>
      <c r="T85" s="56">
        <v>6</v>
      </c>
      <c r="U85" s="55">
        <v>6</v>
      </c>
      <c r="V85" s="54"/>
      <c r="W85" s="54"/>
      <c r="X85" s="53"/>
      <c r="Y85" s="56">
        <v>46</v>
      </c>
      <c r="Z85" s="55">
        <v>46</v>
      </c>
      <c r="AA85" s="54"/>
      <c r="AB85" s="54"/>
      <c r="AC85" s="53"/>
      <c r="AD85" s="52">
        <v>86</v>
      </c>
      <c r="AE85" s="51">
        <v>86</v>
      </c>
      <c r="AF85" s="54"/>
      <c r="AG85" s="54"/>
      <c r="AH85" s="53"/>
      <c r="AI85" s="52">
        <v>126</v>
      </c>
      <c r="AJ85" s="51">
        <v>126</v>
      </c>
      <c r="AK85" s="50"/>
    </row>
    <row r="86" spans="19:37" ht="21" customHeight="1">
      <c r="S86" s="57"/>
      <c r="T86" s="56">
        <v>7</v>
      </c>
      <c r="U86" s="55">
        <v>7</v>
      </c>
      <c r="V86" s="54"/>
      <c r="W86" s="54"/>
      <c r="X86" s="53"/>
      <c r="Y86" s="56">
        <v>47</v>
      </c>
      <c r="Z86" s="55">
        <v>47</v>
      </c>
      <c r="AA86" s="54"/>
      <c r="AB86" s="54"/>
      <c r="AC86" s="53"/>
      <c r="AD86" s="52">
        <v>87</v>
      </c>
      <c r="AE86" s="51">
        <v>87</v>
      </c>
      <c r="AF86" s="54"/>
      <c r="AG86" s="54"/>
      <c r="AH86" s="53"/>
      <c r="AI86" s="52">
        <v>127</v>
      </c>
      <c r="AJ86" s="51">
        <v>127</v>
      </c>
      <c r="AK86" s="50"/>
    </row>
    <row r="87" spans="19:37" ht="21" customHeight="1">
      <c r="S87" s="57"/>
      <c r="T87" s="56">
        <v>8</v>
      </c>
      <c r="U87" s="55">
        <v>8</v>
      </c>
      <c r="V87" s="54"/>
      <c r="W87" s="54"/>
      <c r="X87" s="53"/>
      <c r="Y87" s="56">
        <v>48</v>
      </c>
      <c r="Z87" s="55">
        <v>48</v>
      </c>
      <c r="AA87" s="54"/>
      <c r="AB87" s="54"/>
      <c r="AC87" s="53"/>
      <c r="AD87" s="52">
        <v>88</v>
      </c>
      <c r="AE87" s="51">
        <v>88</v>
      </c>
      <c r="AF87" s="54"/>
      <c r="AG87" s="54"/>
      <c r="AH87" s="53"/>
      <c r="AI87" s="52">
        <v>128</v>
      </c>
      <c r="AJ87" s="51">
        <v>128</v>
      </c>
      <c r="AK87" s="50"/>
    </row>
    <row r="88" spans="19:37" ht="21" customHeight="1">
      <c r="S88" s="57"/>
      <c r="T88" s="56">
        <v>9</v>
      </c>
      <c r="U88" s="55">
        <v>9</v>
      </c>
      <c r="V88" s="54"/>
      <c r="W88" s="54"/>
      <c r="X88" s="53"/>
      <c r="Y88" s="56">
        <v>49</v>
      </c>
      <c r="Z88" s="55">
        <v>49</v>
      </c>
      <c r="AA88" s="54"/>
      <c r="AB88" s="54"/>
      <c r="AC88" s="53"/>
      <c r="AD88" s="52">
        <v>89</v>
      </c>
      <c r="AE88" s="51">
        <v>89</v>
      </c>
      <c r="AF88" s="54"/>
      <c r="AG88" s="54"/>
      <c r="AH88" s="53"/>
      <c r="AI88" s="52">
        <v>129</v>
      </c>
      <c r="AJ88" s="51">
        <v>129</v>
      </c>
      <c r="AK88" s="50"/>
    </row>
    <row r="89" spans="19:37" ht="21" customHeight="1">
      <c r="S89" s="57"/>
      <c r="T89" s="56">
        <v>10</v>
      </c>
      <c r="U89" s="55">
        <v>10</v>
      </c>
      <c r="V89" s="54"/>
      <c r="W89" s="54"/>
      <c r="X89" s="53"/>
      <c r="Y89" s="56">
        <v>50</v>
      </c>
      <c r="Z89" s="55">
        <v>50</v>
      </c>
      <c r="AA89" s="54"/>
      <c r="AB89" s="54"/>
      <c r="AC89" s="53"/>
      <c r="AD89" s="52">
        <v>90</v>
      </c>
      <c r="AE89" s="51">
        <v>90</v>
      </c>
      <c r="AF89" s="54"/>
      <c r="AG89" s="54"/>
      <c r="AH89" s="53"/>
      <c r="AI89" s="52">
        <v>130</v>
      </c>
      <c r="AJ89" s="51">
        <v>130</v>
      </c>
      <c r="AK89" s="50"/>
    </row>
    <row r="90" spans="19:37" ht="21" customHeight="1">
      <c r="S90" s="57"/>
      <c r="T90" s="56">
        <v>11</v>
      </c>
      <c r="U90" s="55">
        <v>11</v>
      </c>
      <c r="V90" s="54"/>
      <c r="W90" s="54"/>
      <c r="X90" s="53"/>
      <c r="Y90" s="56">
        <v>51</v>
      </c>
      <c r="Z90" s="55">
        <v>51</v>
      </c>
      <c r="AA90" s="54"/>
      <c r="AB90" s="54"/>
      <c r="AC90" s="53"/>
      <c r="AD90" s="52">
        <v>91</v>
      </c>
      <c r="AE90" s="51">
        <v>91</v>
      </c>
      <c r="AF90" s="54"/>
      <c r="AG90" s="54"/>
      <c r="AH90" s="53"/>
      <c r="AI90" s="52">
        <v>131</v>
      </c>
      <c r="AJ90" s="51">
        <v>131</v>
      </c>
      <c r="AK90" s="50"/>
    </row>
    <row r="91" spans="19:37" ht="21" customHeight="1">
      <c r="S91" s="57"/>
      <c r="T91" s="56">
        <v>12</v>
      </c>
      <c r="U91" s="55">
        <v>12</v>
      </c>
      <c r="V91" s="54"/>
      <c r="W91" s="54"/>
      <c r="X91" s="53"/>
      <c r="Y91" s="56">
        <v>52</v>
      </c>
      <c r="Z91" s="55">
        <v>52</v>
      </c>
      <c r="AA91" s="54"/>
      <c r="AB91" s="54"/>
      <c r="AC91" s="53"/>
      <c r="AD91" s="52">
        <v>92</v>
      </c>
      <c r="AE91" s="51">
        <v>92</v>
      </c>
      <c r="AF91" s="54"/>
      <c r="AG91" s="54"/>
      <c r="AH91" s="53"/>
      <c r="AI91" s="52">
        <v>132</v>
      </c>
      <c r="AJ91" s="51">
        <v>132</v>
      </c>
      <c r="AK91" s="50"/>
    </row>
    <row r="92" spans="19:37" ht="21" customHeight="1">
      <c r="S92" s="57"/>
      <c r="T92" s="56">
        <v>13</v>
      </c>
      <c r="U92" s="55">
        <v>13</v>
      </c>
      <c r="V92" s="54"/>
      <c r="W92" s="54"/>
      <c r="X92" s="53"/>
      <c r="Y92" s="56">
        <v>53</v>
      </c>
      <c r="Z92" s="55">
        <v>53</v>
      </c>
      <c r="AA92" s="54"/>
      <c r="AB92" s="54"/>
      <c r="AC92" s="53"/>
      <c r="AD92" s="52">
        <v>93</v>
      </c>
      <c r="AE92" s="51">
        <v>93</v>
      </c>
      <c r="AF92" s="54"/>
      <c r="AG92" s="54"/>
      <c r="AH92" s="53"/>
      <c r="AI92" s="52">
        <v>133</v>
      </c>
      <c r="AJ92" s="51">
        <v>133</v>
      </c>
      <c r="AK92" s="50"/>
    </row>
    <row r="93" spans="19:37" ht="21" customHeight="1">
      <c r="S93" s="57"/>
      <c r="T93" s="56">
        <v>14</v>
      </c>
      <c r="U93" s="55">
        <v>14</v>
      </c>
      <c r="V93" s="54"/>
      <c r="W93" s="54"/>
      <c r="X93" s="53"/>
      <c r="Y93" s="56">
        <v>54</v>
      </c>
      <c r="Z93" s="55">
        <v>54</v>
      </c>
      <c r="AA93" s="54"/>
      <c r="AB93" s="54"/>
      <c r="AC93" s="53"/>
      <c r="AD93" s="52">
        <v>94</v>
      </c>
      <c r="AE93" s="51">
        <v>94</v>
      </c>
      <c r="AF93" s="54"/>
      <c r="AG93" s="54"/>
      <c r="AH93" s="53"/>
      <c r="AI93" s="52">
        <v>134</v>
      </c>
      <c r="AJ93" s="51">
        <v>134</v>
      </c>
      <c r="AK93" s="50"/>
    </row>
    <row r="94" spans="19:37" ht="21" customHeight="1">
      <c r="S94" s="57"/>
      <c r="T94" s="56">
        <v>15</v>
      </c>
      <c r="U94" s="55">
        <v>15</v>
      </c>
      <c r="V94" s="54"/>
      <c r="W94" s="54"/>
      <c r="X94" s="53"/>
      <c r="Y94" s="56">
        <v>55</v>
      </c>
      <c r="Z94" s="55">
        <v>55</v>
      </c>
      <c r="AA94" s="54"/>
      <c r="AB94" s="54"/>
      <c r="AC94" s="53"/>
      <c r="AD94" s="52">
        <v>95</v>
      </c>
      <c r="AE94" s="51">
        <v>95</v>
      </c>
      <c r="AF94" s="54"/>
      <c r="AG94" s="54"/>
      <c r="AH94" s="53"/>
      <c r="AI94" s="52">
        <v>135</v>
      </c>
      <c r="AJ94" s="51">
        <v>135</v>
      </c>
      <c r="AK94" s="50"/>
    </row>
    <row r="95" spans="19:37" ht="21" customHeight="1">
      <c r="S95" s="57"/>
      <c r="T95" s="56">
        <v>16</v>
      </c>
      <c r="U95" s="55">
        <v>16</v>
      </c>
      <c r="V95" s="54"/>
      <c r="W95" s="54"/>
      <c r="X95" s="53"/>
      <c r="Y95" s="56">
        <v>56</v>
      </c>
      <c r="Z95" s="55">
        <v>56</v>
      </c>
      <c r="AA95" s="54"/>
      <c r="AB95" s="54"/>
      <c r="AC95" s="53"/>
      <c r="AD95" s="52">
        <v>96</v>
      </c>
      <c r="AE95" s="51">
        <v>96</v>
      </c>
      <c r="AF95" s="54"/>
      <c r="AG95" s="54"/>
      <c r="AH95" s="53"/>
      <c r="AI95" s="52">
        <v>136</v>
      </c>
      <c r="AJ95" s="51">
        <v>136</v>
      </c>
      <c r="AK95" s="50"/>
    </row>
    <row r="96" spans="19:37" ht="21" customHeight="1">
      <c r="S96" s="57"/>
      <c r="T96" s="56">
        <v>17</v>
      </c>
      <c r="U96" s="55">
        <v>17</v>
      </c>
      <c r="V96" s="54"/>
      <c r="W96" s="54"/>
      <c r="X96" s="53"/>
      <c r="Y96" s="56">
        <v>57</v>
      </c>
      <c r="Z96" s="55">
        <v>57</v>
      </c>
      <c r="AA96" s="54"/>
      <c r="AB96" s="54"/>
      <c r="AC96" s="53"/>
      <c r="AD96" s="52">
        <v>97</v>
      </c>
      <c r="AE96" s="51">
        <v>97</v>
      </c>
      <c r="AF96" s="54"/>
      <c r="AG96" s="54"/>
      <c r="AH96" s="53"/>
      <c r="AI96" s="52">
        <v>137</v>
      </c>
      <c r="AJ96" s="51">
        <v>137</v>
      </c>
      <c r="AK96" s="50"/>
    </row>
    <row r="97" spans="19:37" ht="21" customHeight="1">
      <c r="S97" s="57"/>
      <c r="T97" s="56">
        <v>18</v>
      </c>
      <c r="U97" s="55">
        <v>18</v>
      </c>
      <c r="V97" s="54"/>
      <c r="W97" s="54"/>
      <c r="X97" s="53"/>
      <c r="Y97" s="56">
        <v>58</v>
      </c>
      <c r="Z97" s="55">
        <v>58</v>
      </c>
      <c r="AA97" s="54"/>
      <c r="AB97" s="54"/>
      <c r="AC97" s="53"/>
      <c r="AD97" s="52">
        <v>98</v>
      </c>
      <c r="AE97" s="51">
        <v>98</v>
      </c>
      <c r="AF97" s="54"/>
      <c r="AG97" s="54"/>
      <c r="AH97" s="53"/>
      <c r="AI97" s="52">
        <v>138</v>
      </c>
      <c r="AJ97" s="51">
        <v>138</v>
      </c>
      <c r="AK97" s="50"/>
    </row>
    <row r="98" spans="19:37" ht="21" customHeight="1">
      <c r="S98" s="57"/>
      <c r="T98" s="56">
        <v>19</v>
      </c>
      <c r="U98" s="55">
        <v>19</v>
      </c>
      <c r="V98" s="54"/>
      <c r="W98" s="54"/>
      <c r="X98" s="53"/>
      <c r="Y98" s="56">
        <v>59</v>
      </c>
      <c r="Z98" s="55">
        <v>59</v>
      </c>
      <c r="AA98" s="54"/>
      <c r="AB98" s="54"/>
      <c r="AC98" s="53"/>
      <c r="AD98" s="52">
        <v>99</v>
      </c>
      <c r="AE98" s="51">
        <v>99</v>
      </c>
      <c r="AF98" s="54"/>
      <c r="AG98" s="54"/>
      <c r="AH98" s="53"/>
      <c r="AI98" s="52">
        <v>139</v>
      </c>
      <c r="AJ98" s="51">
        <v>139</v>
      </c>
      <c r="AK98" s="50"/>
    </row>
    <row r="99" spans="19:37" ht="21" customHeight="1">
      <c r="S99" s="57"/>
      <c r="T99" s="56">
        <v>20</v>
      </c>
      <c r="U99" s="55">
        <v>20</v>
      </c>
      <c r="V99" s="54"/>
      <c r="W99" s="54"/>
      <c r="X99" s="53"/>
      <c r="Y99" s="56">
        <v>60</v>
      </c>
      <c r="Z99" s="55">
        <v>60</v>
      </c>
      <c r="AA99" s="54"/>
      <c r="AB99" s="54"/>
      <c r="AC99" s="53"/>
      <c r="AD99" s="52">
        <v>100</v>
      </c>
      <c r="AE99" s="51">
        <v>100</v>
      </c>
      <c r="AF99" s="54"/>
      <c r="AG99" s="54"/>
      <c r="AH99" s="53"/>
      <c r="AI99" s="52">
        <v>140</v>
      </c>
      <c r="AJ99" s="51">
        <v>140</v>
      </c>
      <c r="AK99" s="50"/>
    </row>
    <row r="100" spans="19:37" ht="21" customHeight="1">
      <c r="S100" s="57"/>
      <c r="T100" s="56">
        <v>21</v>
      </c>
      <c r="U100" s="55">
        <v>21</v>
      </c>
      <c r="V100" s="54"/>
      <c r="W100" s="54"/>
      <c r="X100" s="53"/>
      <c r="Y100" s="56">
        <v>61</v>
      </c>
      <c r="Z100" s="55">
        <v>61</v>
      </c>
      <c r="AA100" s="54"/>
      <c r="AB100" s="54"/>
      <c r="AC100" s="53"/>
      <c r="AD100" s="52">
        <v>101</v>
      </c>
      <c r="AE100" s="51">
        <v>101</v>
      </c>
      <c r="AF100" s="54"/>
      <c r="AG100" s="54"/>
      <c r="AH100" s="53"/>
      <c r="AI100" s="52">
        <v>141</v>
      </c>
      <c r="AJ100" s="51">
        <v>141</v>
      </c>
      <c r="AK100" s="50"/>
    </row>
    <row r="101" spans="19:37" ht="21" customHeight="1">
      <c r="S101" s="57"/>
      <c r="T101" s="56">
        <v>22</v>
      </c>
      <c r="U101" s="55">
        <v>22</v>
      </c>
      <c r="V101" s="54"/>
      <c r="W101" s="54"/>
      <c r="X101" s="53"/>
      <c r="Y101" s="56">
        <v>62</v>
      </c>
      <c r="Z101" s="55">
        <v>62</v>
      </c>
      <c r="AA101" s="54"/>
      <c r="AB101" s="54"/>
      <c r="AC101" s="53"/>
      <c r="AD101" s="52">
        <v>102</v>
      </c>
      <c r="AE101" s="51">
        <v>102</v>
      </c>
      <c r="AF101" s="54"/>
      <c r="AG101" s="54"/>
      <c r="AH101" s="53"/>
      <c r="AI101" s="52">
        <v>142</v>
      </c>
      <c r="AJ101" s="51">
        <v>142</v>
      </c>
      <c r="AK101" s="50"/>
    </row>
    <row r="102" spans="19:37" ht="21" customHeight="1">
      <c r="S102" s="57"/>
      <c r="T102" s="56">
        <v>23</v>
      </c>
      <c r="U102" s="55">
        <v>23</v>
      </c>
      <c r="V102" s="54"/>
      <c r="W102" s="54"/>
      <c r="X102" s="53"/>
      <c r="Y102" s="56">
        <v>63</v>
      </c>
      <c r="Z102" s="55">
        <v>63</v>
      </c>
      <c r="AA102" s="54"/>
      <c r="AB102" s="54"/>
      <c r="AC102" s="53"/>
      <c r="AD102" s="52">
        <v>103</v>
      </c>
      <c r="AE102" s="51">
        <v>103</v>
      </c>
      <c r="AF102" s="54"/>
      <c r="AG102" s="54"/>
      <c r="AH102" s="53"/>
      <c r="AI102" s="52">
        <v>143</v>
      </c>
      <c r="AJ102" s="51">
        <v>143</v>
      </c>
      <c r="AK102" s="50"/>
    </row>
    <row r="103" spans="19:37" ht="21" customHeight="1">
      <c r="S103" s="57"/>
      <c r="T103" s="56">
        <v>24</v>
      </c>
      <c r="U103" s="55">
        <v>24</v>
      </c>
      <c r="V103" s="54"/>
      <c r="W103" s="54"/>
      <c r="X103" s="53"/>
      <c r="Y103" s="56">
        <v>64</v>
      </c>
      <c r="Z103" s="55">
        <v>64</v>
      </c>
      <c r="AA103" s="54"/>
      <c r="AB103" s="54"/>
      <c r="AC103" s="53"/>
      <c r="AD103" s="52">
        <v>104</v>
      </c>
      <c r="AE103" s="51">
        <v>104</v>
      </c>
      <c r="AF103" s="54"/>
      <c r="AG103" s="54"/>
      <c r="AH103" s="53"/>
      <c r="AI103" s="52">
        <v>144</v>
      </c>
      <c r="AJ103" s="51">
        <v>144</v>
      </c>
      <c r="AK103" s="50"/>
    </row>
    <row r="104" spans="19:37" ht="21" customHeight="1">
      <c r="S104" s="57"/>
      <c r="T104" s="56">
        <v>25</v>
      </c>
      <c r="U104" s="55">
        <v>25</v>
      </c>
      <c r="V104" s="54"/>
      <c r="W104" s="54"/>
      <c r="X104" s="53"/>
      <c r="Y104" s="56">
        <v>65</v>
      </c>
      <c r="Z104" s="55">
        <v>65</v>
      </c>
      <c r="AA104" s="54"/>
      <c r="AB104" s="54"/>
      <c r="AC104" s="53"/>
      <c r="AD104" s="52">
        <v>105</v>
      </c>
      <c r="AE104" s="51">
        <v>105</v>
      </c>
      <c r="AF104" s="54"/>
      <c r="AG104" s="54"/>
      <c r="AH104" s="53"/>
      <c r="AI104" s="52">
        <v>145</v>
      </c>
      <c r="AJ104" s="51">
        <v>145</v>
      </c>
      <c r="AK104" s="50"/>
    </row>
    <row r="105" spans="19:37" ht="21" customHeight="1">
      <c r="S105" s="57"/>
      <c r="T105" s="56">
        <v>26</v>
      </c>
      <c r="U105" s="55">
        <v>26</v>
      </c>
      <c r="V105" s="54"/>
      <c r="W105" s="54"/>
      <c r="X105" s="53"/>
      <c r="Y105" s="56">
        <v>66</v>
      </c>
      <c r="Z105" s="55">
        <v>66</v>
      </c>
      <c r="AA105" s="54"/>
      <c r="AB105" s="54"/>
      <c r="AC105" s="53"/>
      <c r="AD105" s="52">
        <v>106</v>
      </c>
      <c r="AE105" s="51">
        <v>106</v>
      </c>
      <c r="AF105" s="54"/>
      <c r="AG105" s="54"/>
      <c r="AH105" s="53"/>
      <c r="AI105" s="52">
        <v>146</v>
      </c>
      <c r="AJ105" s="51">
        <v>146</v>
      </c>
      <c r="AK105" s="50"/>
    </row>
    <row r="106" spans="19:37" ht="21" customHeight="1">
      <c r="S106" s="57"/>
      <c r="T106" s="56">
        <v>27</v>
      </c>
      <c r="U106" s="55">
        <v>27</v>
      </c>
      <c r="V106" s="54"/>
      <c r="W106" s="54"/>
      <c r="X106" s="53"/>
      <c r="Y106" s="56">
        <v>67</v>
      </c>
      <c r="Z106" s="55">
        <v>67</v>
      </c>
      <c r="AA106" s="54"/>
      <c r="AB106" s="54"/>
      <c r="AC106" s="53"/>
      <c r="AD106" s="52">
        <v>107</v>
      </c>
      <c r="AE106" s="51">
        <v>107</v>
      </c>
      <c r="AF106" s="54"/>
      <c r="AG106" s="54"/>
      <c r="AH106" s="53"/>
      <c r="AI106" s="52">
        <v>147</v>
      </c>
      <c r="AJ106" s="51">
        <v>147</v>
      </c>
      <c r="AK106" s="50"/>
    </row>
    <row r="107" spans="19:37" ht="21" customHeight="1">
      <c r="S107" s="57"/>
      <c r="T107" s="56">
        <v>28</v>
      </c>
      <c r="U107" s="55">
        <v>28</v>
      </c>
      <c r="V107" s="54"/>
      <c r="W107" s="54"/>
      <c r="X107" s="53"/>
      <c r="Y107" s="56">
        <v>68</v>
      </c>
      <c r="Z107" s="55">
        <v>68</v>
      </c>
      <c r="AA107" s="54"/>
      <c r="AB107" s="54"/>
      <c r="AC107" s="53"/>
      <c r="AD107" s="52">
        <v>108</v>
      </c>
      <c r="AE107" s="51">
        <v>108</v>
      </c>
      <c r="AF107" s="54"/>
      <c r="AG107" s="54"/>
      <c r="AH107" s="53"/>
      <c r="AI107" s="52">
        <v>148</v>
      </c>
      <c r="AJ107" s="51">
        <v>148</v>
      </c>
      <c r="AK107" s="50"/>
    </row>
    <row r="108" spans="19:37" ht="21" customHeight="1">
      <c r="S108" s="57"/>
      <c r="T108" s="56">
        <v>29</v>
      </c>
      <c r="U108" s="55">
        <v>29</v>
      </c>
      <c r="V108" s="54"/>
      <c r="W108" s="54"/>
      <c r="X108" s="53"/>
      <c r="Y108" s="56">
        <v>69</v>
      </c>
      <c r="Z108" s="55">
        <v>69</v>
      </c>
      <c r="AA108" s="54"/>
      <c r="AB108" s="54"/>
      <c r="AC108" s="53"/>
      <c r="AD108" s="52">
        <v>109</v>
      </c>
      <c r="AE108" s="51">
        <v>109</v>
      </c>
      <c r="AF108" s="54"/>
      <c r="AG108" s="54"/>
      <c r="AH108" s="53"/>
      <c r="AI108" s="52">
        <v>149</v>
      </c>
      <c r="AJ108" s="51">
        <v>149</v>
      </c>
      <c r="AK108" s="50"/>
    </row>
    <row r="109" spans="19:37" ht="21" customHeight="1">
      <c r="S109" s="57"/>
      <c r="T109" s="56">
        <v>30</v>
      </c>
      <c r="U109" s="55">
        <v>30</v>
      </c>
      <c r="V109" s="54"/>
      <c r="W109" s="54"/>
      <c r="X109" s="53"/>
      <c r="Y109" s="56">
        <v>70</v>
      </c>
      <c r="Z109" s="55">
        <v>70</v>
      </c>
      <c r="AA109" s="54"/>
      <c r="AB109" s="54"/>
      <c r="AC109" s="53"/>
      <c r="AD109" s="52">
        <v>110</v>
      </c>
      <c r="AE109" s="51">
        <v>110</v>
      </c>
      <c r="AF109" s="54"/>
      <c r="AG109" s="54"/>
      <c r="AH109" s="53"/>
      <c r="AI109" s="52">
        <v>150</v>
      </c>
      <c r="AJ109" s="51">
        <v>150</v>
      </c>
      <c r="AK109" s="50"/>
    </row>
    <row r="110" spans="19:37" ht="21" customHeight="1">
      <c r="S110" s="57"/>
      <c r="T110" s="56">
        <v>31</v>
      </c>
      <c r="U110" s="55">
        <v>31</v>
      </c>
      <c r="V110" s="54"/>
      <c r="W110" s="54"/>
      <c r="X110" s="53"/>
      <c r="Y110" s="56">
        <v>71</v>
      </c>
      <c r="Z110" s="55">
        <v>71</v>
      </c>
      <c r="AA110" s="54"/>
      <c r="AB110" s="54"/>
      <c r="AC110" s="53"/>
      <c r="AD110" s="52">
        <v>111</v>
      </c>
      <c r="AE110" s="51">
        <v>111</v>
      </c>
      <c r="AF110" s="54"/>
      <c r="AG110" s="54"/>
      <c r="AH110" s="53"/>
      <c r="AI110" s="52">
        <v>151</v>
      </c>
      <c r="AJ110" s="51">
        <v>151</v>
      </c>
      <c r="AK110" s="50"/>
    </row>
    <row r="111" spans="19:37" ht="21" customHeight="1">
      <c r="S111" s="57"/>
      <c r="T111" s="56">
        <v>32</v>
      </c>
      <c r="U111" s="55">
        <v>32</v>
      </c>
      <c r="V111" s="54"/>
      <c r="W111" s="54"/>
      <c r="X111" s="53"/>
      <c r="Y111" s="56">
        <v>72</v>
      </c>
      <c r="Z111" s="55">
        <v>72</v>
      </c>
      <c r="AA111" s="54"/>
      <c r="AB111" s="54"/>
      <c r="AC111" s="53"/>
      <c r="AD111" s="52">
        <v>112</v>
      </c>
      <c r="AE111" s="51">
        <v>112</v>
      </c>
      <c r="AF111" s="54"/>
      <c r="AG111" s="54"/>
      <c r="AH111" s="53"/>
      <c r="AI111" s="52">
        <v>152</v>
      </c>
      <c r="AJ111" s="51">
        <v>152</v>
      </c>
      <c r="AK111" s="50"/>
    </row>
    <row r="112" spans="19:37" ht="21" customHeight="1">
      <c r="S112" s="57"/>
      <c r="T112" s="56">
        <v>33</v>
      </c>
      <c r="U112" s="55">
        <v>33</v>
      </c>
      <c r="V112" s="54"/>
      <c r="W112" s="54"/>
      <c r="X112" s="53"/>
      <c r="Y112" s="56">
        <v>73</v>
      </c>
      <c r="Z112" s="55">
        <v>73</v>
      </c>
      <c r="AA112" s="54"/>
      <c r="AB112" s="54"/>
      <c r="AC112" s="53"/>
      <c r="AD112" s="52">
        <v>113</v>
      </c>
      <c r="AE112" s="51">
        <v>113</v>
      </c>
      <c r="AF112" s="54"/>
      <c r="AG112" s="54"/>
      <c r="AH112" s="53"/>
      <c r="AI112" s="52">
        <v>153</v>
      </c>
      <c r="AJ112" s="51">
        <v>153</v>
      </c>
      <c r="AK112" s="50"/>
    </row>
    <row r="113" spans="19:37" ht="21" customHeight="1">
      <c r="S113" s="57"/>
      <c r="T113" s="56">
        <v>34</v>
      </c>
      <c r="U113" s="55">
        <v>34</v>
      </c>
      <c r="V113" s="54"/>
      <c r="W113" s="54"/>
      <c r="X113" s="53"/>
      <c r="Y113" s="56">
        <v>74</v>
      </c>
      <c r="Z113" s="55">
        <v>74</v>
      </c>
      <c r="AA113" s="54"/>
      <c r="AB113" s="54"/>
      <c r="AC113" s="53"/>
      <c r="AD113" s="52">
        <v>114</v>
      </c>
      <c r="AE113" s="51">
        <v>114</v>
      </c>
      <c r="AF113" s="54"/>
      <c r="AG113" s="54"/>
      <c r="AH113" s="53"/>
      <c r="AI113" s="52">
        <v>154</v>
      </c>
      <c r="AJ113" s="51">
        <v>154</v>
      </c>
      <c r="AK113" s="50"/>
    </row>
    <row r="114" spans="19:37" ht="21" customHeight="1">
      <c r="S114" s="57"/>
      <c r="T114" s="56">
        <v>35</v>
      </c>
      <c r="U114" s="55">
        <v>35</v>
      </c>
      <c r="V114" s="54"/>
      <c r="W114" s="54"/>
      <c r="X114" s="53"/>
      <c r="Y114" s="56">
        <v>75</v>
      </c>
      <c r="Z114" s="55">
        <v>75</v>
      </c>
      <c r="AA114" s="54"/>
      <c r="AB114" s="54"/>
      <c r="AC114" s="53"/>
      <c r="AD114" s="52">
        <v>115</v>
      </c>
      <c r="AE114" s="51">
        <v>115</v>
      </c>
      <c r="AF114" s="54"/>
      <c r="AG114" s="54"/>
      <c r="AH114" s="53"/>
      <c r="AI114" s="52">
        <v>155</v>
      </c>
      <c r="AJ114" s="51">
        <v>155</v>
      </c>
      <c r="AK114" s="50"/>
    </row>
    <row r="115" spans="19:37" ht="21" customHeight="1">
      <c r="S115" s="57"/>
      <c r="T115" s="56">
        <v>36</v>
      </c>
      <c r="U115" s="55">
        <v>36</v>
      </c>
      <c r="V115" s="54"/>
      <c r="W115" s="54"/>
      <c r="X115" s="53"/>
      <c r="Y115" s="56">
        <v>76</v>
      </c>
      <c r="Z115" s="55">
        <v>76</v>
      </c>
      <c r="AA115" s="54"/>
      <c r="AB115" s="54"/>
      <c r="AC115" s="53"/>
      <c r="AD115" s="52">
        <v>116</v>
      </c>
      <c r="AE115" s="51">
        <v>116</v>
      </c>
      <c r="AF115" s="54"/>
      <c r="AG115" s="54"/>
      <c r="AH115" s="53"/>
      <c r="AI115" s="52">
        <v>156</v>
      </c>
      <c r="AJ115" s="51">
        <v>156</v>
      </c>
      <c r="AK115" s="50"/>
    </row>
    <row r="116" spans="19:37" ht="21" customHeight="1">
      <c r="S116" s="57"/>
      <c r="T116" s="56">
        <v>37</v>
      </c>
      <c r="U116" s="55">
        <v>37</v>
      </c>
      <c r="V116" s="54"/>
      <c r="W116" s="54"/>
      <c r="X116" s="53"/>
      <c r="Y116" s="56">
        <v>77</v>
      </c>
      <c r="Z116" s="55">
        <v>77</v>
      </c>
      <c r="AA116" s="54"/>
      <c r="AB116" s="54"/>
      <c r="AC116" s="53"/>
      <c r="AD116" s="52">
        <v>117</v>
      </c>
      <c r="AE116" s="51">
        <v>117</v>
      </c>
      <c r="AF116" s="54"/>
      <c r="AG116" s="54"/>
      <c r="AH116" s="53"/>
      <c r="AI116" s="52">
        <v>157</v>
      </c>
      <c r="AJ116" s="51">
        <v>157</v>
      </c>
      <c r="AK116" s="50"/>
    </row>
    <row r="117" spans="19:37" ht="21" customHeight="1">
      <c r="S117" s="57"/>
      <c r="T117" s="56">
        <v>38</v>
      </c>
      <c r="U117" s="55">
        <v>38</v>
      </c>
      <c r="V117" s="54"/>
      <c r="W117" s="54"/>
      <c r="X117" s="53"/>
      <c r="Y117" s="56">
        <v>78</v>
      </c>
      <c r="Z117" s="55">
        <v>78</v>
      </c>
      <c r="AA117" s="54"/>
      <c r="AB117" s="54"/>
      <c r="AC117" s="53"/>
      <c r="AD117" s="52">
        <v>118</v>
      </c>
      <c r="AE117" s="51">
        <v>118</v>
      </c>
      <c r="AF117" s="54"/>
      <c r="AG117" s="54"/>
      <c r="AH117" s="53"/>
      <c r="AI117" s="52">
        <v>158</v>
      </c>
      <c r="AJ117" s="51">
        <v>158</v>
      </c>
      <c r="AK117" s="50"/>
    </row>
    <row r="118" spans="19:37" ht="21" customHeight="1">
      <c r="S118" s="57"/>
      <c r="T118" s="56">
        <v>39</v>
      </c>
      <c r="U118" s="55">
        <v>39</v>
      </c>
      <c r="V118" s="54"/>
      <c r="W118" s="54"/>
      <c r="X118" s="53"/>
      <c r="Y118" s="56">
        <v>79</v>
      </c>
      <c r="Z118" s="55">
        <v>79</v>
      </c>
      <c r="AA118" s="54"/>
      <c r="AB118" s="54"/>
      <c r="AC118" s="53"/>
      <c r="AD118" s="52">
        <v>119</v>
      </c>
      <c r="AE118" s="51">
        <v>119</v>
      </c>
      <c r="AF118" s="54"/>
      <c r="AG118" s="54"/>
      <c r="AH118" s="53"/>
      <c r="AI118" s="52">
        <v>159</v>
      </c>
      <c r="AJ118" s="51">
        <v>159</v>
      </c>
      <c r="AK118" s="50"/>
    </row>
    <row r="119" spans="19:37" ht="21" customHeight="1" thickBot="1">
      <c r="S119" s="49"/>
      <c r="T119" s="48">
        <v>40</v>
      </c>
      <c r="U119" s="47">
        <v>40</v>
      </c>
      <c r="V119" s="46"/>
      <c r="W119" s="46"/>
      <c r="X119" s="45"/>
      <c r="Y119" s="48">
        <v>80</v>
      </c>
      <c r="Z119" s="47">
        <v>80</v>
      </c>
      <c r="AA119" s="46"/>
      <c r="AB119" s="46"/>
      <c r="AC119" s="45"/>
      <c r="AD119" s="44">
        <v>120</v>
      </c>
      <c r="AE119" s="43">
        <v>120</v>
      </c>
      <c r="AF119" s="46"/>
      <c r="AG119" s="46"/>
      <c r="AH119" s="45"/>
      <c r="AI119" s="44">
        <v>160</v>
      </c>
      <c r="AJ119" s="43">
        <v>160</v>
      </c>
      <c r="AK119" s="42"/>
    </row>
    <row r="120" spans="19:37" ht="21" customHeight="1" thickTop="1">
      <c r="S120" s="270" t="s">
        <v>28</v>
      </c>
      <c r="T120" s="271"/>
      <c r="U120" s="271"/>
      <c r="V120" s="39"/>
      <c r="W120" s="39"/>
      <c r="X120" s="38"/>
      <c r="Y120" s="41"/>
      <c r="Z120" s="40"/>
      <c r="AA120" s="39"/>
      <c r="AB120" s="39"/>
      <c r="AC120" s="38"/>
      <c r="AD120" s="37"/>
      <c r="AE120" s="36"/>
      <c r="AF120" s="39"/>
      <c r="AG120" s="39"/>
      <c r="AH120" s="38"/>
      <c r="AI120" s="37"/>
      <c r="AJ120" s="36"/>
      <c r="AK120" s="35"/>
    </row>
    <row r="121" spans="19:37" ht="21" customHeight="1">
      <c r="S121" s="270"/>
      <c r="T121" s="271"/>
      <c r="U121" s="271"/>
      <c r="V121" s="26" t="s">
        <v>27</v>
      </c>
      <c r="W121" s="25"/>
      <c r="X121" s="25"/>
      <c r="Y121" s="25"/>
      <c r="Z121" s="25"/>
      <c r="AA121" s="25"/>
      <c r="AB121" s="25"/>
      <c r="AC121" s="22" t="s">
        <v>21</v>
      </c>
      <c r="AD121" s="30"/>
      <c r="AE121" s="30"/>
      <c r="AF121" s="24"/>
      <c r="AG121" s="23"/>
      <c r="AH121" s="22" t="s">
        <v>19</v>
      </c>
      <c r="AI121" s="30"/>
      <c r="AJ121" s="30"/>
      <c r="AK121" s="29"/>
    </row>
    <row r="122" spans="19:37" ht="21" customHeight="1">
      <c r="S122" s="34"/>
      <c r="T122" s="33"/>
      <c r="U122" s="31"/>
      <c r="V122" s="26"/>
      <c r="W122" s="25"/>
      <c r="X122" s="25"/>
      <c r="Y122" s="25"/>
      <c r="Z122" s="25"/>
      <c r="AA122" s="25"/>
      <c r="AB122" s="25"/>
      <c r="AC122" s="22"/>
      <c r="AF122" s="24"/>
      <c r="AG122" s="23"/>
      <c r="AH122" s="22"/>
      <c r="AK122" s="29"/>
    </row>
    <row r="123" spans="19:37" ht="21" customHeight="1">
      <c r="S123" s="32"/>
      <c r="T123" s="31"/>
      <c r="U123" s="31"/>
      <c r="V123" s="26" t="s">
        <v>26</v>
      </c>
      <c r="W123" s="25"/>
      <c r="X123" s="25"/>
      <c r="Y123" s="25"/>
      <c r="Z123" s="25"/>
      <c r="AA123" s="25"/>
      <c r="AB123" s="25"/>
      <c r="AC123" s="22" t="s">
        <v>21</v>
      </c>
      <c r="AD123" s="30"/>
      <c r="AE123" s="30"/>
      <c r="AF123" s="24"/>
      <c r="AG123" s="23"/>
      <c r="AH123" s="22" t="s">
        <v>19</v>
      </c>
      <c r="AI123" s="30"/>
      <c r="AJ123" s="30"/>
      <c r="AK123" s="29"/>
    </row>
    <row r="124" spans="19:37" ht="21" customHeight="1">
      <c r="S124" s="32"/>
      <c r="T124" s="31"/>
      <c r="U124" s="31"/>
      <c r="V124" s="26"/>
      <c r="W124" s="25"/>
      <c r="X124" s="25"/>
      <c r="Y124" s="25"/>
      <c r="Z124" s="25"/>
      <c r="AA124" s="25"/>
      <c r="AB124" s="25"/>
      <c r="AC124" s="22"/>
      <c r="AF124" s="24"/>
      <c r="AG124" s="23"/>
      <c r="AH124" s="22"/>
      <c r="AK124" s="29"/>
    </row>
    <row r="125" spans="19:37" ht="6.75" customHeight="1">
      <c r="S125" s="32"/>
      <c r="T125" s="31"/>
      <c r="U125" s="31"/>
      <c r="V125" s="26" t="s">
        <v>25</v>
      </c>
      <c r="W125" s="25"/>
      <c r="X125" s="25"/>
      <c r="Y125" s="25"/>
      <c r="Z125" s="25"/>
      <c r="AA125" s="25"/>
      <c r="AB125" s="25"/>
      <c r="AC125" s="22" t="s">
        <v>21</v>
      </c>
      <c r="AD125" s="30"/>
      <c r="AE125" s="30"/>
      <c r="AF125" s="24"/>
      <c r="AG125" s="23"/>
      <c r="AH125" s="22" t="s">
        <v>19</v>
      </c>
      <c r="AI125" s="30"/>
      <c r="AJ125" s="30"/>
      <c r="AK125" s="29"/>
    </row>
    <row r="126" spans="19:37" ht="24" customHeight="1">
      <c r="S126" s="32"/>
      <c r="T126" s="31"/>
      <c r="U126" s="31"/>
      <c r="V126" s="26"/>
      <c r="W126" s="25"/>
      <c r="X126" s="25"/>
      <c r="Y126" s="25"/>
      <c r="Z126" s="25"/>
      <c r="AA126" s="25"/>
      <c r="AB126" s="25"/>
      <c r="AC126" s="22"/>
      <c r="AF126" s="24"/>
      <c r="AG126" s="23"/>
      <c r="AH126" s="22"/>
      <c r="AK126" s="29"/>
    </row>
    <row r="127" spans="19:37" ht="9" customHeight="1">
      <c r="S127" s="32"/>
      <c r="T127" s="31"/>
      <c r="U127" s="31"/>
      <c r="V127" s="26" t="s">
        <v>24</v>
      </c>
      <c r="W127" s="25"/>
      <c r="X127" s="25"/>
      <c r="Y127" s="25"/>
      <c r="Z127" s="25"/>
      <c r="AA127" s="25"/>
      <c r="AB127" s="25"/>
      <c r="AC127" s="22" t="s">
        <v>21</v>
      </c>
      <c r="AD127" s="30"/>
      <c r="AE127" s="30"/>
      <c r="AF127" s="24"/>
      <c r="AG127" s="23"/>
      <c r="AH127" s="22" t="s">
        <v>19</v>
      </c>
      <c r="AI127" s="30"/>
      <c r="AJ127" s="30"/>
      <c r="AK127" s="29"/>
    </row>
    <row r="128" spans="19:37" ht="24.75" customHeight="1">
      <c r="S128" s="32"/>
      <c r="T128" s="31"/>
      <c r="U128" s="31"/>
      <c r="V128" s="26"/>
      <c r="W128" s="25"/>
      <c r="X128" s="25"/>
      <c r="Y128" s="25"/>
      <c r="Z128" s="25"/>
      <c r="AA128" s="25"/>
      <c r="AB128" s="25"/>
      <c r="AC128" s="22"/>
      <c r="AF128" s="24"/>
      <c r="AG128" s="23"/>
      <c r="AH128" s="22"/>
      <c r="AK128" s="29"/>
    </row>
    <row r="129" spans="19:37" ht="9" customHeight="1">
      <c r="S129" s="32"/>
      <c r="T129" s="31"/>
      <c r="U129" s="31"/>
      <c r="V129" s="26" t="s">
        <v>23</v>
      </c>
      <c r="W129" s="25"/>
      <c r="X129" s="25"/>
      <c r="Y129" s="25"/>
      <c r="Z129" s="25"/>
      <c r="AA129" s="25"/>
      <c r="AB129" s="25"/>
      <c r="AC129" s="22" t="s">
        <v>21</v>
      </c>
      <c r="AD129" s="30"/>
      <c r="AE129" s="30"/>
      <c r="AF129" s="24"/>
      <c r="AG129" s="23"/>
      <c r="AH129" s="22" t="s">
        <v>19</v>
      </c>
      <c r="AI129" s="30"/>
      <c r="AJ129" s="30"/>
      <c r="AK129" s="29"/>
    </row>
    <row r="130" spans="19:37" ht="24" customHeight="1" thickBot="1">
      <c r="S130" s="28"/>
      <c r="T130" s="27"/>
      <c r="U130" s="27"/>
      <c r="V130" s="26"/>
      <c r="W130" s="25"/>
      <c r="X130" s="25"/>
      <c r="Y130" s="25"/>
      <c r="Z130" s="25"/>
      <c r="AA130" s="25"/>
      <c r="AB130" s="25"/>
      <c r="AC130" s="22"/>
      <c r="AF130" s="24"/>
      <c r="AG130" s="23"/>
      <c r="AH130" s="22"/>
      <c r="AK130" s="21"/>
    </row>
    <row r="131" spans="19:37" ht="9" customHeight="1" thickTop="1">
      <c r="S131" s="250" t="s">
        <v>22</v>
      </c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6" t="s">
        <v>21</v>
      </c>
      <c r="AD131" s="258"/>
      <c r="AE131" s="259"/>
      <c r="AF131" s="262" t="s">
        <v>20</v>
      </c>
      <c r="AG131" s="263"/>
      <c r="AH131" s="264"/>
      <c r="AI131" s="274"/>
      <c r="AJ131" s="258"/>
      <c r="AK131" s="276" t="s">
        <v>19</v>
      </c>
    </row>
    <row r="132" spans="19:37" ht="24" customHeight="1" thickBot="1">
      <c r="S132" s="253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7"/>
      <c r="AD132" s="260"/>
      <c r="AE132" s="261"/>
      <c r="AF132" s="265"/>
      <c r="AG132" s="266"/>
      <c r="AH132" s="267"/>
      <c r="AI132" s="275"/>
      <c r="AJ132" s="260"/>
      <c r="AK132" s="277"/>
    </row>
    <row r="133" spans="19:37" ht="9" customHeight="1" thickTop="1">
      <c r="S133" s="250" t="s">
        <v>18</v>
      </c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1"/>
      <c r="AH133" s="251"/>
      <c r="AI133" s="251"/>
      <c r="AJ133" s="251"/>
      <c r="AK133" s="252"/>
    </row>
    <row r="134" spans="19:37" ht="24" customHeight="1" thickBot="1">
      <c r="S134" s="253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5"/>
    </row>
    <row r="135" spans="19:37" ht="9" customHeight="1" thickTop="1">
      <c r="S135" s="250" t="s">
        <v>17</v>
      </c>
      <c r="T135" s="251"/>
      <c r="U135" s="25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1"/>
      <c r="AH135" s="251"/>
      <c r="AI135" s="251"/>
      <c r="AJ135" s="251"/>
      <c r="AK135" s="252"/>
    </row>
    <row r="136" spans="19:37" ht="15.75" customHeight="1" thickBot="1">
      <c r="S136" s="253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5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オーダー用紙</vt:lpstr>
      <vt:lpstr>スコアー（中学）</vt:lpstr>
      <vt:lpstr>スコアー（クラブ）</vt:lpstr>
      <vt:lpstr>'スコアー（クラブ）'!Print_Area</vt:lpstr>
      <vt:lpstr>'スコアー（中学）'!Print_Area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FMV LIFEBOOK</cp:lastModifiedBy>
  <cp:lastPrinted>2019-09-12T00:15:58Z</cp:lastPrinted>
  <dcterms:created xsi:type="dcterms:W3CDTF">2019-06-18T14:29:22Z</dcterms:created>
  <dcterms:modified xsi:type="dcterms:W3CDTF">2021-07-31T02:49:31Z</dcterms:modified>
</cp:coreProperties>
</file>